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Clientes Inmueble Productivo" sheetId="1" r:id="rId1"/>
    <sheet name="Clientes Incendio" sheetId="3" r:id="rId2"/>
  </sheets>
  <calcPr calcId="162913"/>
</workbook>
</file>

<file path=xl/calcChain.xml><?xml version="1.0" encoding="utf-8"?>
<calcChain xmlns="http://schemas.openxmlformats.org/spreadsheetml/2006/main">
  <c r="G22" i="3" l="1"/>
  <c r="F22" i="3"/>
</calcChain>
</file>

<file path=xl/sharedStrings.xml><?xml version="1.0" encoding="utf-8"?>
<sst xmlns="http://schemas.openxmlformats.org/spreadsheetml/2006/main" count="20" uniqueCount="18">
  <si>
    <t>$ 35.000.000,00</t>
  </si>
  <si>
    <t>$ 32.991.856,00</t>
  </si>
  <si>
    <t>$ 60.000.000,00</t>
  </si>
  <si>
    <t>$ 57.866.271,00</t>
  </si>
  <si>
    <t>EDAD</t>
  </si>
  <si>
    <t>VALOR GARANTIA</t>
  </si>
  <si>
    <t>F. DESEMB.</t>
  </si>
  <si>
    <t>MONTO FINANCIADO</t>
  </si>
  <si>
    <t>SALDO A CAPITAL</t>
  </si>
  <si>
    <t>FECHA DESEMBOLSO</t>
  </si>
  <si>
    <t>VALOR APROBADO</t>
  </si>
  <si>
    <t>SALDO ACTUAL</t>
  </si>
  <si>
    <t>CREDITOS VIGENTES - INMUEBLE PRODUCTIVO</t>
  </si>
  <si>
    <t xml:space="preserve">No. </t>
  </si>
  <si>
    <t>No.</t>
  </si>
  <si>
    <t>PLAZO</t>
  </si>
  <si>
    <t>PRIMA</t>
  </si>
  <si>
    <t>CREDITOS VIGENTES - INCENDIO DEUDORES - Corte diciembre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</si>
</sst>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Border="0"/>
    <xf numFmtId="41" fontId="8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1" applyNumberFormat="1" applyFont="1" applyFill="1" applyAlignment="1" applyProtection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/>
    </xf>
    <xf numFmtId="14" fontId="5" fillId="0" borderId="3" xfId="0" applyNumberFormat="1" applyFont="1" applyFill="1" applyBorder="1" applyAlignment="1" applyProtection="1"/>
    <xf numFmtId="41" fontId="5" fillId="0" borderId="3" xfId="2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/>
    </xf>
    <xf numFmtId="14" fontId="5" fillId="0" borderId="4" xfId="0" applyNumberFormat="1" applyFont="1" applyFill="1" applyBorder="1" applyAlignment="1" applyProtection="1"/>
    <xf numFmtId="41" fontId="5" fillId="0" borderId="4" xfId="2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14" fontId="5" fillId="0" borderId="5" xfId="0" applyNumberFormat="1" applyFont="1" applyFill="1" applyBorder="1" applyAlignment="1" applyProtection="1"/>
    <xf numFmtId="41" fontId="5" fillId="0" borderId="5" xfId="2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center"/>
    </xf>
    <xf numFmtId="41" fontId="7" fillId="2" borderId="1" xfId="2" applyFont="1" applyFill="1" applyBorder="1" applyAlignment="1" applyProtection="1">
      <alignment horizontal="right" vertical="center"/>
    </xf>
    <xf numFmtId="0" fontId="6" fillId="0" borderId="2" xfId="1" applyNumberFormat="1" applyFont="1" applyFill="1" applyBorder="1" applyAlignment="1" applyProtection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H13" sqref="H13"/>
    </sheetView>
  </sheetViews>
  <sheetFormatPr baseColWidth="10" defaultRowHeight="15" x14ac:dyDescent="0.25"/>
  <cols>
    <col min="2" max="2" width="10.7109375" customWidth="1"/>
    <col min="3" max="3" width="19.85546875" customWidth="1"/>
    <col min="4" max="4" width="16.7109375" customWidth="1"/>
    <col min="5" max="5" width="17.42578125" customWidth="1"/>
  </cols>
  <sheetData>
    <row r="2" spans="1:6" ht="27.75" customHeight="1" x14ac:dyDescent="0.25">
      <c r="B2" s="6" t="s">
        <v>12</v>
      </c>
      <c r="C2" s="6"/>
      <c r="D2" s="6"/>
      <c r="E2" s="6"/>
    </row>
    <row r="3" spans="1:6" ht="30" customHeight="1" x14ac:dyDescent="0.25">
      <c r="A3" s="3" t="s">
        <v>13</v>
      </c>
      <c r="B3" s="3" t="s">
        <v>4</v>
      </c>
      <c r="C3" s="3" t="s">
        <v>9</v>
      </c>
      <c r="D3" s="3" t="s">
        <v>10</v>
      </c>
      <c r="E3" s="3" t="s">
        <v>11</v>
      </c>
      <c r="F3" s="3" t="s">
        <v>15</v>
      </c>
    </row>
    <row r="4" spans="1:6" ht="27" customHeight="1" x14ac:dyDescent="0.25">
      <c r="A4" s="1">
        <v>1</v>
      </c>
      <c r="B4" s="1">
        <v>63</v>
      </c>
      <c r="C4" s="2">
        <v>43404</v>
      </c>
      <c r="D4" s="1" t="s">
        <v>0</v>
      </c>
      <c r="E4" s="1" t="s">
        <v>1</v>
      </c>
      <c r="F4" s="1">
        <v>120</v>
      </c>
    </row>
    <row r="5" spans="1:6" ht="27" customHeight="1" x14ac:dyDescent="0.25">
      <c r="A5" s="5">
        <v>2</v>
      </c>
      <c r="B5" s="1">
        <v>40</v>
      </c>
      <c r="C5" s="2">
        <v>43616</v>
      </c>
      <c r="D5" s="1" t="s">
        <v>2</v>
      </c>
      <c r="E5" s="1" t="s">
        <v>3</v>
      </c>
      <c r="F5" s="1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>
      <pane ySplit="1" topLeftCell="A2" activePane="bottomLeft" state="frozen"/>
      <selection pane="bottomLeft" activeCell="G21" sqref="G21"/>
    </sheetView>
  </sheetViews>
  <sheetFormatPr baseColWidth="10" defaultColWidth="9.140625" defaultRowHeight="12.75" x14ac:dyDescent="0.2"/>
  <cols>
    <col min="1" max="1" width="9.140625" style="4"/>
    <col min="2" max="2" width="9.7109375" style="4" customWidth="1"/>
    <col min="3" max="3" width="20" style="4" customWidth="1"/>
    <col min="4" max="4" width="17.28515625" style="4" customWidth="1"/>
    <col min="5" max="5" width="20" style="4" bestFit="1" customWidth="1"/>
    <col min="6" max="6" width="21.7109375" style="4" customWidth="1"/>
    <col min="7" max="7" width="18" style="4" bestFit="1" customWidth="1"/>
    <col min="8" max="8" width="10.85546875" style="4" customWidth="1"/>
    <col min="9" max="16384" width="9.140625" style="4"/>
  </cols>
  <sheetData>
    <row r="1" spans="1:8" ht="30" customHeight="1" x14ac:dyDescent="0.2">
      <c r="A1" s="20" t="s">
        <v>17</v>
      </c>
      <c r="B1" s="20"/>
      <c r="C1" s="20"/>
      <c r="D1" s="20"/>
      <c r="E1" s="20"/>
      <c r="F1" s="20"/>
      <c r="G1" s="20"/>
    </row>
    <row r="4" spans="1:8" ht="16.5" customHeight="1" x14ac:dyDescent="0.2">
      <c r="A4" s="7" t="s">
        <v>14</v>
      </c>
      <c r="B4" s="7" t="s">
        <v>4</v>
      </c>
      <c r="C4" s="7" t="s">
        <v>15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16</v>
      </c>
    </row>
    <row r="5" spans="1:8" x14ac:dyDescent="0.2">
      <c r="A5" s="8">
        <v>1</v>
      </c>
      <c r="B5" s="8">
        <v>58</v>
      </c>
      <c r="C5" s="8">
        <v>36</v>
      </c>
      <c r="D5" s="10">
        <v>71224521</v>
      </c>
      <c r="E5" s="9">
        <v>43515</v>
      </c>
      <c r="F5" s="10">
        <v>20569268</v>
      </c>
      <c r="G5" s="10">
        <v>16173921</v>
      </c>
      <c r="H5" s="10">
        <v>150</v>
      </c>
    </row>
    <row r="6" spans="1:8" x14ac:dyDescent="0.2">
      <c r="A6" s="11">
        <v>2</v>
      </c>
      <c r="B6" s="11">
        <v>73</v>
      </c>
      <c r="C6" s="11">
        <v>24</v>
      </c>
      <c r="D6" s="10">
        <v>127600000</v>
      </c>
      <c r="E6" s="12">
        <v>43157</v>
      </c>
      <c r="F6" s="13">
        <v>17238887</v>
      </c>
      <c r="G6" s="13">
        <v>3568617</v>
      </c>
      <c r="H6" s="13">
        <v>230</v>
      </c>
    </row>
    <row r="7" spans="1:8" x14ac:dyDescent="0.2">
      <c r="A7" s="11">
        <v>3</v>
      </c>
      <c r="B7" s="11">
        <v>58</v>
      </c>
      <c r="C7" s="11">
        <v>48</v>
      </c>
      <c r="D7" s="10">
        <v>126913952</v>
      </c>
      <c r="E7" s="12">
        <v>43690</v>
      </c>
      <c r="F7" s="13">
        <v>39908352</v>
      </c>
      <c r="G7" s="13">
        <v>37852416</v>
      </c>
      <c r="H7" s="13">
        <v>230</v>
      </c>
    </row>
    <row r="8" spans="1:8" x14ac:dyDescent="0.2">
      <c r="A8" s="11">
        <v>4</v>
      </c>
      <c r="B8" s="11">
        <v>63</v>
      </c>
      <c r="C8" s="11">
        <v>60</v>
      </c>
      <c r="D8" s="10">
        <v>207000000</v>
      </c>
      <c r="E8" s="12">
        <v>42460</v>
      </c>
      <c r="F8" s="13">
        <v>97000000</v>
      </c>
      <c r="G8" s="13">
        <v>35297251</v>
      </c>
      <c r="H8" s="13">
        <v>150</v>
      </c>
    </row>
    <row r="9" spans="1:8" x14ac:dyDescent="0.2">
      <c r="A9" s="11">
        <v>5</v>
      </c>
      <c r="B9" s="11">
        <v>59</v>
      </c>
      <c r="C9" s="11">
        <v>48</v>
      </c>
      <c r="D9" s="10">
        <v>133248400</v>
      </c>
      <c r="E9" s="12">
        <v>43174</v>
      </c>
      <c r="F9" s="13">
        <v>59669456</v>
      </c>
      <c r="G9" s="13">
        <v>39989269</v>
      </c>
      <c r="H9" s="13">
        <v>230</v>
      </c>
    </row>
    <row r="10" spans="1:8" x14ac:dyDescent="0.2">
      <c r="A10" s="11">
        <v>6</v>
      </c>
      <c r="B10" s="11">
        <v>49</v>
      </c>
      <c r="C10" s="11">
        <v>24</v>
      </c>
      <c r="D10" s="10">
        <v>167352000</v>
      </c>
      <c r="E10" s="12">
        <v>43706</v>
      </c>
      <c r="F10" s="13">
        <v>57000000</v>
      </c>
      <c r="G10" s="13">
        <v>51048277</v>
      </c>
      <c r="H10" s="13">
        <v>230</v>
      </c>
    </row>
    <row r="11" spans="1:8" x14ac:dyDescent="0.2">
      <c r="A11" s="11">
        <v>7</v>
      </c>
      <c r="B11" s="11">
        <v>41</v>
      </c>
      <c r="C11" s="11">
        <v>84</v>
      </c>
      <c r="D11" s="10">
        <v>140000000</v>
      </c>
      <c r="E11" s="12">
        <v>42154</v>
      </c>
      <c r="F11" s="13">
        <v>140000000</v>
      </c>
      <c r="G11" s="13">
        <v>12175034</v>
      </c>
      <c r="H11" s="13">
        <v>230</v>
      </c>
    </row>
    <row r="12" spans="1:8" x14ac:dyDescent="0.2">
      <c r="A12" s="11">
        <v>8</v>
      </c>
      <c r="B12" s="11">
        <v>54</v>
      </c>
      <c r="C12" s="11">
        <v>56</v>
      </c>
      <c r="D12" s="10">
        <v>80000000</v>
      </c>
      <c r="E12" s="12">
        <v>41841</v>
      </c>
      <c r="F12" s="13">
        <v>42935110</v>
      </c>
      <c r="G12" s="13">
        <v>14931387</v>
      </c>
      <c r="H12" s="13">
        <v>150</v>
      </c>
    </row>
    <row r="13" spans="1:8" x14ac:dyDescent="0.2">
      <c r="A13" s="11">
        <v>9</v>
      </c>
      <c r="B13" s="11">
        <v>60</v>
      </c>
      <c r="C13" s="11">
        <v>48</v>
      </c>
      <c r="D13" s="10">
        <v>190200923</v>
      </c>
      <c r="E13" s="12">
        <v>43720</v>
      </c>
      <c r="F13" s="13">
        <v>31066752</v>
      </c>
      <c r="G13" s="13">
        <v>29928543</v>
      </c>
      <c r="H13" s="13">
        <v>150</v>
      </c>
    </row>
    <row r="14" spans="1:8" x14ac:dyDescent="0.2">
      <c r="A14" s="11">
        <v>10</v>
      </c>
      <c r="B14" s="11">
        <v>59</v>
      </c>
      <c r="C14" s="11">
        <v>36</v>
      </c>
      <c r="D14" s="10">
        <v>119331000</v>
      </c>
      <c r="E14" s="12">
        <v>43643</v>
      </c>
      <c r="F14" s="13">
        <v>50367668</v>
      </c>
      <c r="G14" s="13">
        <v>44044714</v>
      </c>
      <c r="H14" s="13">
        <v>230</v>
      </c>
    </row>
    <row r="15" spans="1:8" x14ac:dyDescent="0.2">
      <c r="A15" s="11">
        <v>11</v>
      </c>
      <c r="B15" s="11">
        <v>55</v>
      </c>
      <c r="C15" s="11">
        <v>36</v>
      </c>
      <c r="D15" s="10">
        <v>206106500</v>
      </c>
      <c r="E15" s="12">
        <v>43524</v>
      </c>
      <c r="F15" s="13">
        <v>90000000</v>
      </c>
      <c r="G15" s="13">
        <v>69164738</v>
      </c>
      <c r="H15" s="13">
        <v>150</v>
      </c>
    </row>
    <row r="16" spans="1:8" x14ac:dyDescent="0.2">
      <c r="A16" s="11">
        <v>12</v>
      </c>
      <c r="B16" s="11">
        <v>68</v>
      </c>
      <c r="C16" s="11">
        <v>48</v>
      </c>
      <c r="D16" s="10">
        <v>98000000</v>
      </c>
      <c r="E16" s="12">
        <v>42915</v>
      </c>
      <c r="F16" s="13">
        <v>33923840</v>
      </c>
      <c r="G16" s="13">
        <v>17190906</v>
      </c>
      <c r="H16" s="13">
        <v>230</v>
      </c>
    </row>
    <row r="17" spans="1:8" x14ac:dyDescent="0.2">
      <c r="A17" s="11">
        <v>13</v>
      </c>
      <c r="B17" s="11">
        <v>57</v>
      </c>
      <c r="C17" s="11">
        <v>59</v>
      </c>
      <c r="D17" s="10">
        <v>190410000</v>
      </c>
      <c r="E17" s="12">
        <v>43004</v>
      </c>
      <c r="F17" s="13">
        <v>70774257</v>
      </c>
      <c r="G17" s="13">
        <v>49042809</v>
      </c>
      <c r="H17" s="13">
        <v>150</v>
      </c>
    </row>
    <row r="18" spans="1:8" x14ac:dyDescent="0.2">
      <c r="A18" s="11">
        <v>14</v>
      </c>
      <c r="B18" s="11">
        <v>49</v>
      </c>
      <c r="C18" s="11">
        <v>59</v>
      </c>
      <c r="D18" s="10">
        <v>179846000</v>
      </c>
      <c r="E18" s="12">
        <v>43061</v>
      </c>
      <c r="F18" s="13">
        <v>70774257</v>
      </c>
      <c r="G18" s="13">
        <v>49792410</v>
      </c>
      <c r="H18" s="13">
        <v>230</v>
      </c>
    </row>
    <row r="19" spans="1:8" x14ac:dyDescent="0.2">
      <c r="A19" s="11">
        <v>15</v>
      </c>
      <c r="B19" s="11">
        <v>40</v>
      </c>
      <c r="C19" s="11">
        <v>88</v>
      </c>
      <c r="D19" s="10">
        <v>80000000</v>
      </c>
      <c r="E19" s="12">
        <v>42094</v>
      </c>
      <c r="F19" s="13">
        <v>43885392</v>
      </c>
      <c r="G19" s="13">
        <v>1638772</v>
      </c>
      <c r="H19" s="13">
        <v>150</v>
      </c>
    </row>
    <row r="20" spans="1:8" x14ac:dyDescent="0.2">
      <c r="A20" s="11">
        <v>16</v>
      </c>
      <c r="B20" s="11">
        <v>61</v>
      </c>
      <c r="C20" s="11">
        <v>69</v>
      </c>
      <c r="D20" s="10">
        <v>60000000</v>
      </c>
      <c r="E20" s="12">
        <v>42179</v>
      </c>
      <c r="F20" s="13">
        <v>15834949</v>
      </c>
      <c r="G20" s="13">
        <v>4649281</v>
      </c>
      <c r="H20" s="13">
        <v>150</v>
      </c>
    </row>
    <row r="21" spans="1:8" x14ac:dyDescent="0.2">
      <c r="A21" s="14">
        <v>17</v>
      </c>
      <c r="B21" s="14">
        <v>41</v>
      </c>
      <c r="C21" s="14">
        <v>42</v>
      </c>
      <c r="D21" s="10">
        <v>78400000</v>
      </c>
      <c r="E21" s="15">
        <v>42702</v>
      </c>
      <c r="F21" s="16">
        <v>19971457</v>
      </c>
      <c r="G21" s="16">
        <v>3107014</v>
      </c>
      <c r="H21" s="16">
        <v>150</v>
      </c>
    </row>
    <row r="22" spans="1:8" x14ac:dyDescent="0.2">
      <c r="A22" s="17"/>
      <c r="B22" s="17"/>
      <c r="C22" s="18"/>
      <c r="D22" s="17"/>
      <c r="E22" s="17"/>
      <c r="F22" s="19">
        <f>SUM(F5:F21)</f>
        <v>900919645</v>
      </c>
      <c r="G22" s="19">
        <f>SUM(G5:G21)</f>
        <v>479595359</v>
      </c>
      <c r="H22" s="19"/>
    </row>
  </sheetData>
  <sortState ref="B3:G17">
    <sortCondition ref="D3:D17"/>
  </sortState>
  <mergeCells count="1">
    <mergeCell ref="A1:G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Clientes Inmueble Productivo</vt:lpstr>
      <vt:lpstr>Clientes Incendio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Rosa Marmolejo Aramburo</dc:creator>
  <cp:lastModifiedBy>Margarita Rosa Marmolejo Aramburo</cp:lastModifiedBy>
  <dcterms:created xsi:type="dcterms:W3CDTF">2020-02-17T20:17:57Z</dcterms:created>
  <dcterms:modified xsi:type="dcterms:W3CDTF">2020-03-17T15:21:37Z</dcterms:modified>
</cp:coreProperties>
</file>