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Z:\COMPRAS\RFP. CONVOCATORIAS\AÑO 2023\N 373 ADMINISTRACION DE PERSONAL\ANEXOS OK\"/>
    </mc:Choice>
  </mc:AlternateContent>
  <xr:revisionPtr revIDLastSave="0" documentId="8_{7A0CB6BE-DAEF-40FE-AB0A-581C2799EFCC}" xr6:coauthVersionLast="47" xr6:coauthVersionMax="47" xr10:uidLastSave="{00000000-0000-0000-0000-000000000000}"/>
  <bookViews>
    <workbookView xWindow="-120" yWindow="-120" windowWidth="20730" windowHeight="11160" xr2:uid="{D2E6EEB5-509C-4C72-8D51-925BECAE9676}"/>
  </bookViews>
  <sheets>
    <sheet name="Buenas practicas ambientales" sheetId="1" r:id="rId1"/>
    <sheet name="Buenas practicas sociale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83" i="2" l="1"/>
  <c r="A82" i="2"/>
  <c r="A84" i="2" s="1"/>
  <c r="D42" i="2"/>
  <c r="D42" i="1" l="1"/>
  <c r="A74" i="1" s="1"/>
  <c r="A75" i="1" s="1"/>
</calcChain>
</file>

<file path=xl/sharedStrings.xml><?xml version="1.0" encoding="utf-8"?>
<sst xmlns="http://schemas.openxmlformats.org/spreadsheetml/2006/main" count="95" uniqueCount="92">
  <si>
    <t>Se solicita al oferente indicar en la columna D , si cumple o no cumple con el enunciado de la columna C, si cumple marcar 5 (CINCO), sino cumple marcar 0 (CERO).</t>
  </si>
  <si>
    <t>Criterios en materia de normatividad ambiental aplicable a proveedores del Banco W, según el tipo de residuos que generan en su actividad</t>
  </si>
  <si>
    <t>Cumple= 5
No cumple=0</t>
  </si>
  <si>
    <t>Observaciones</t>
  </si>
  <si>
    <r>
      <rPr>
        <b/>
        <sz val="14"/>
        <color theme="0" tint="-0.499984740745262"/>
        <rFont val="Calibri"/>
        <family val="2"/>
      </rPr>
      <t>MARCO DE GOBIERNO AMBIENTAL</t>
    </r>
    <r>
      <rPr>
        <sz val="11"/>
        <color theme="0" tint="-0.499984740745262"/>
        <rFont val="Calibri"/>
        <family val="2"/>
      </rPr>
      <t xml:space="preserve">
El proveedor debe contar con políticas o procedimientos establecidos para los siguientes aspectos</t>
    </r>
  </si>
  <si>
    <t>Debe hacer un análisis de la normatividad ambiental que aplica a su empresa según el tipo de actividad.</t>
  </si>
  <si>
    <t>Debe contar con una política ambiental</t>
  </si>
  <si>
    <t>Plan de sanemiento donde se defina el manejo de:
• Programa de limpieza y desinfección 
• Plan Integral de residuos sólidos (separación de la fuente - puntos ecológicos con código de colores estipulado por normatividad)
• Manejo de plagas
• Manejo de agua potable.</t>
  </si>
  <si>
    <t>Debe capacitar a sus colaboradores para que puedan clasificar de manera correcta los residuos en los puntos ecológicos</t>
  </si>
  <si>
    <t>Debe medir su huella de carbono</t>
  </si>
  <si>
    <t>Debe tener un programa de reciclaje</t>
  </si>
  <si>
    <t>Realizar campañas de educación donde se promuevan buenas práctricas de consumo de los recursos naturales (Agua, energía, papel)</t>
  </si>
  <si>
    <r>
      <rPr>
        <b/>
        <sz val="14"/>
        <color theme="0" tint="-0.499984740745262"/>
        <rFont val="Calibri"/>
        <family val="2"/>
      </rPr>
      <t xml:space="preserve">Residuos sólidos: </t>
    </r>
    <r>
      <rPr>
        <sz val="11"/>
        <color theme="0" tint="-0.499984740745262"/>
        <rFont val="Calibri"/>
        <family val="2"/>
      </rPr>
      <t>Es cualquier objeto, material o elemento sólido resultante del consumo o uso de un bien en actividades domésticas, industriales, comerciales, institucionales o de servicios, que el generador presenta para su recolección por parte de la persona prestadora del servicio público de aseo.  Igualmente, se considera como residuo sólido, aquel proveniente del barrido y limpieza de áreas y vías públicas, corte de césped y poda de árboles. Los residuos sólidos que no tienen características de peligrosidad se dividen en aprovechables y no aprovechables.</t>
    </r>
  </si>
  <si>
    <t>Realizar la separación de residuos en la fuente, clasificando los residuos en aprovechables y no aprovechables, para su adecuado almacenamiento y posterior disposición final.
(puntos ecológicos)</t>
  </si>
  <si>
    <t>Tener una unidad de almacenamiento de Residuos (UAR) con las dimensiones adecuados para la cantidad de residuos que genere en su operación; que tengan como mínimo dos (2) áreas, con sus correspondientes cajas internas, señalándose para cada área el tipo de residuos a disponer, así: residuos aprovechables y residuos no aprovechables.
En el sistema de almacenamiento, los acabados deberán permitir su fácil limpieza e impedir la formación de ambiente propicios para el desarrollo de microorganismos. 
El sistema de almacenamiento debe ser construido de manera que se evite el acceso y proliferación de insectos, roedores y otras clases de vectores, y que impida el ingreso de animales domésticos.
El sistema de almacenamiento, debe tener sistemas que permitan la ventilación, tales como rejillas o ventanas, y de prevención y control de incendios, como extintores y suministros cercano de agua y drenaje.
El sistema de almacenamiento deberá tener una adecuada ubicación y accesibilidad para los usuarios.</t>
  </si>
  <si>
    <t>Marco normativo: Decreto 2981 de 2013; Decreto 1077 de 2015; Resolución 472 de 2017; Decreto 596 de 2016; Decreto 1147 de 2015; Decreto 0291 de 2005</t>
  </si>
  <si>
    <t>Los recipientes de almacenamiento de basuras deben  tener una capacidad proporcional al peso, volumen y características de los residuos que contengan.</t>
  </si>
  <si>
    <t>Residuos sólidos (Construcción y demolición)</t>
  </si>
  <si>
    <t>Toda empresa que produzca habitual u ocasionalmente escombros será directamente responsable de velar por su correcta clasificación, almacenamiento, presentación, recolección, transporte y disposición final.</t>
  </si>
  <si>
    <t>Realizar separación por tipo de RCD (residuos de construcción y demolición) en obra.</t>
  </si>
  <si>
    <t>Los pequeños generadores tienen la obligación de entregar los RCD a un gestor de RCD para que se realicen las actividades de recolección y transporte hasta los puntos limpios, sitios de aprovechamiento o disposición final según sea el caso en cada ciudad.</t>
  </si>
  <si>
    <t>Solicitar al transportador de los escombros el recibo correspondiente donde conste el nombre e identificación del conductor, tipo y placa del vehículo y sitio a donde van a ser depositados los escombros, ya sea estación de transferencia y/o centro de acopio o sitio de disposición final.</t>
  </si>
  <si>
    <t>Se prohíbe disponer residuos de construcción y demolición en espacio público o en los rellenos sanitarios.</t>
  </si>
  <si>
    <t>Cuando el proceso de disposición final de Residuos de construcción sea contratado por un externo, se debe estipular en el contrato y solicitar certificado sobre el proceso de separación y la disposición final que van a tener los Residuos de construcción verificando que esta sea realizada en los lugares autorizados para este fin.</t>
  </si>
  <si>
    <r>
      <rPr>
        <b/>
        <sz val="14"/>
        <color theme="0" tint="-0.499984740745262"/>
        <rFont val="Calibri"/>
        <family val="2"/>
      </rPr>
      <t>Residos peligrosos (respel):</t>
    </r>
    <r>
      <rPr>
        <sz val="11"/>
        <color theme="0" tint="-0.499984740745262"/>
        <rFont val="Calibri"/>
        <family val="2"/>
      </rPr>
      <t xml:space="preserve"> Son aquellos residuos o desechos que por sus características corrosivas, reactivas, explosivas, tóxicas, inflamables, infecciosas o radiactivas pueden causar riesgos, daños o efectos no deseados, directos o indirectos, a la salud humana y el ambiente. Así mismo, se considera residuo peligroso a los empaques, envases y embalajes que estuvieron en contacto con ellos.</t>
    </r>
  </si>
  <si>
    <t>Es obligación del generador Conservar las certificaciones de almacenamiento, aprovechamiento, tratamiento o disposición final que emitan los respectivos receptores, hasta por un tiempo de cinco (5) años.  Siempre se debe solicitar el certificado de la disposición final que se realiza de los residuos que son entregados a terceros para este fin.</t>
  </si>
  <si>
    <t>No se podrá disponer los RAEE (residuos eléctricos y electrónicos) en rellenos sanitarios. Se debe disponer de un contenedor especial para desechar este tipo de residuos y destinar un espacio en la UAR para el acopio de estos y la posterior entrega a un tercero que realice su disposición final.</t>
  </si>
  <si>
    <t>Marco normativo: Ley 253 de 1996; Ley 1252 de 2008, Decreto 4741 de 2005; Decreto 1362 de 2007</t>
  </si>
  <si>
    <t>Identificar las características de peligrosidad de cada uno de los residuos o desechos peligrosos que genere.
Se debe olicitar certificado sobre el aceite que el proveedor inyecta a la plantas durante  el mantenimiento
Se debe Solicitar ficha técnica y certificado de viabilidad de uso sobre el plaguicida que es utilizado en los procesos de fumigación.</t>
  </si>
  <si>
    <t>Residuos de aparatos eléctricos
y electrónicos (RAEE)</t>
  </si>
  <si>
    <t>Es obligación del generador Retornar o entregar los residuos de computadores y/o periféricos a través de los puntos de recolección o los mecanismos equivalentes establecidos por los productores.
Se debe solicitar el certificado donde conste la entrega de los equipos y su disposición final.</t>
  </si>
  <si>
    <t>Marco normativo: Resolución 1512 de 2010; Ley 1672 de 2013; Decreto 284 de 2018</t>
  </si>
  <si>
    <t>Residuos peligrosos- Bombillas</t>
  </si>
  <si>
    <t>Retornar o entregar los residuos de bombillas a través de los puntos de recolección o los mecanismos equivalentes establecidos por los productores.</t>
  </si>
  <si>
    <t>Separar los residuos de bombillas de los residuos sólidos domésticos para su entrega en puntos de recolección o mecanismos equivalentes.</t>
  </si>
  <si>
    <t>Marco normativo: Resolución 1511 de 2010</t>
  </si>
  <si>
    <t>Se deben buscar los lugares de acopio de bombillas en cada ciudad o municipio donde estén ubicadas las oficinas de la entidad</t>
  </si>
  <si>
    <t>RESIDUOS DE PILAS</t>
  </si>
  <si>
    <t>Disponer de un lugar contendero exclusivo apra disponer las pilas</t>
  </si>
  <si>
    <t>Marco normativo: Resolución 1297 de 2010</t>
  </si>
  <si>
    <r>
      <rPr>
        <b/>
        <sz val="14"/>
        <color theme="0" tint="-0.499984740745262"/>
        <rFont val="Calibri"/>
        <family val="2"/>
      </rPr>
      <t>CALIDAD DEL AIRE (FUENTES FIJAS)</t>
    </r>
    <r>
      <rPr>
        <sz val="11"/>
        <color theme="0" tint="-0.499984740745262"/>
        <rFont val="Calibri"/>
        <family val="2"/>
      </rPr>
      <t>: Es la fuente de emisión situada en un lugar determinado e inamovible, aun cuando la descarga de contaminantes se produzca en forma dispersa.  Ej.: plantas eléctricas, bombas de agua.</t>
    </r>
  </si>
  <si>
    <t>Se requerirá permiso para Descargas de humos, gases, vapores, polvos o partículas por ductos o chimeneas de establecimientos industriales, comerciales o de servicio.
Se debe gestionar el informe sobre el funcionamiento de las plantas eléctricas para presentar a la autoridad ambiental municipal o departamental, para lo cual solo es necesario informar # de plantas, ubicación de la mismas, capacidad de generación CO2 que emite, nivel de decibeles que emite.</t>
  </si>
  <si>
    <t>Marco normativo: Resolución 909 de 2008; Resolución 2153 de 2010</t>
  </si>
  <si>
    <t xml:space="preserve">AGUA Y RESIDUOS LÍQUIDOS </t>
  </si>
  <si>
    <t>En caso de que tenga agua subtarrenas, debe contar con permiso para su uso y tratamiento por parte la autoridad ambiental municipal o departamental</t>
  </si>
  <si>
    <t>Marco normativo: Decreto 1449 de 1977; Decreto 1541 de 1978; Decreto 3102 de 1997; Decreto 3100 de 2003; Decreto 155 de 2004; Decreto 4742 de 2005; Decreto 3930 de 2010; Decreto 4728 de 2010; Resolución 631 de 2015</t>
  </si>
  <si>
    <t>EXTERIOR</t>
  </si>
  <si>
    <t>Si cuenta con pubicidad visual exterior o realiza perifoneo, debe contar con permiso  por parte la autoridad ambiental municipal o departamental</t>
  </si>
  <si>
    <t>Marco normativo; Ley 140 de 1994; Ley 1801 de 2016; Decreto Municipal Cali 472</t>
  </si>
  <si>
    <t>Sumatoria total</t>
  </si>
  <si>
    <t>Doy fe que la información suministrada en este formulario es cierta</t>
  </si>
  <si>
    <t>Buenas prácticas sociales a validar en convocatorias y procesos con nuestros proveedores</t>
  </si>
  <si>
    <t>Dimensión</t>
  </si>
  <si>
    <t>Descripción</t>
  </si>
  <si>
    <t>SI=5
NO=0</t>
  </si>
  <si>
    <t>Observaciones ¿Cómo lo hacen?</t>
  </si>
  <si>
    <t>Gobierno corporativo</t>
  </si>
  <si>
    <t>¿Cuenta con un Código de Gobierno Corporativo?</t>
  </si>
  <si>
    <t>¿Cuenta con un código o política de ética, conducta o buenas prácticas corporativas?</t>
  </si>
  <si>
    <t>¿Ha tenido casos de corrupción en la compañía en los últimos 5 años?</t>
  </si>
  <si>
    <t>¿Cuenta con un canal de denuncia al cual se puede comunicar cualquier tipo de irregularidad que se vea frente a temas éticos, de conducta o clima laboral?</t>
  </si>
  <si>
    <t>¿Cuenta su empresa con una política de seguridad digital que le permita identificar amenazas cibernéticas?</t>
  </si>
  <si>
    <t>¿Cuenta la entidad con una política, lineamientos o mecanismos que establezcan criterios para la selección de proveedores?</t>
  </si>
  <si>
    <t>¿El proceso de selección de proveedores contempla visitas de inspección a los mismos en sus instalaciones con el fin de validar, por ejemplo, las condiciones laborales y de seguridad con las que el proveedor opera?</t>
  </si>
  <si>
    <t>¿Esta asociado a algún gremio que represente el sector de la actividad económica que ejercen?</t>
  </si>
  <si>
    <t>Bienestar laboral</t>
  </si>
  <si>
    <t>¿Mide el porcentaje de rotación de su personal?</t>
  </si>
  <si>
    <t>Genera empleo local mayoritariamente</t>
  </si>
  <si>
    <t>¿Cuenta con un plan de beneficios emocionales y económicos que aporte al bienestar de sus colaboradores?</t>
  </si>
  <si>
    <t>¿Ofrece programas de capacitación a sus colaboradores?</t>
  </si>
  <si>
    <t>¿Realiza medición de clima organizacional?</t>
  </si>
  <si>
    <t>¿Realiza la medición de riesgo psicosocial?</t>
  </si>
  <si>
    <t>¿Evalua el desempeño de sus colaboradores en términos de competencias y resultados?</t>
  </si>
  <si>
    <t>¿Tiene un sitema de gestión de seguridad y salud en el trabajo?</t>
  </si>
  <si>
    <t>¿Tiene un Fondo de Empleados?</t>
  </si>
  <si>
    <t>¿Ofrece posibilidades de ascenso a sus colaboradores?</t>
  </si>
  <si>
    <t>¿Cuenta con un plan de actividades de bienestar, deportivas y recreativas para sus colaboradores?</t>
  </si>
  <si>
    <t>¿Cuenta con un comité de convivencia?</t>
  </si>
  <si>
    <t>¿Cuenta con un plan de respuesta ante emergencias?</t>
  </si>
  <si>
    <t>Inversión social</t>
  </si>
  <si>
    <t>¿Adelanta iniciativas de impacto social en la comunidad o realiza inversiones a causas sociales a través de donaciones o aportes en especie (eduación, salud, artes, deportes, investigaciones)?</t>
  </si>
  <si>
    <t>¿Sus colaboradores participan de programas de voluntariado?</t>
  </si>
  <si>
    <t>Derechos humanos</t>
  </si>
  <si>
    <t>Realiza capacitación a sus colaboradores en temas de derechos humanos?</t>
  </si>
  <si>
    <t>¿Ha presentado casos de discriminación?</t>
  </si>
  <si>
    <t>¿Contrata población infantil en la operación de su empresa?</t>
  </si>
  <si>
    <t>¿Contrata colaboradores con capacidades especiales?</t>
  </si>
  <si>
    <t>¿Cuenta con un plan de trabajo para disminuir las brechas de género al interior de la empresa?</t>
  </si>
  <si>
    <t>Satisfacción de clientes</t>
  </si>
  <si>
    <t>¿Tiene canales habilitados para la retroalimentación de los clientes sobre los productos o servicios ofrecidos?</t>
  </si>
  <si>
    <t>¿Investiga las razones de salida de sus clientes y las toma en cuenta para la mejora de procesos / productos / servicios?</t>
  </si>
  <si>
    <t>¿Realiza encuesta de satisfacción a clientes?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</si>
</sst>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1"/>
      <color theme="1"/>
      <name val="Calibri"/>
      <family val="2"/>
      <scheme val="minor"/>
    </font>
    <font>
      <sz val="11"/>
      <color theme="0"/>
      <name val="Calibri"/>
      <family val="2"/>
      <scheme val="minor"/>
    </font>
    <font>
      <b/>
      <sz val="11"/>
      <color theme="0" tint="-0.499984740745262"/>
      <name val="Calibri"/>
      <family val="2"/>
    </font>
    <font>
      <sz val="11"/>
      <color theme="1"/>
      <name val="Calibri"/>
      <family val="2"/>
    </font>
    <font>
      <sz val="11"/>
      <color theme="0"/>
      <name val="Calibri"/>
      <family val="2"/>
    </font>
    <font>
      <b/>
      <sz val="14"/>
      <color theme="0"/>
      <name val="Calibri"/>
      <family val="2"/>
    </font>
    <font>
      <b/>
      <sz val="12"/>
      <color theme="0"/>
      <name val="Calibri"/>
      <family val="2"/>
      <scheme val="minor"/>
    </font>
    <font>
      <sz val="11"/>
      <color theme="0" tint="-0.499984740745262"/>
      <name val="Calibri"/>
      <family val="2"/>
    </font>
    <font>
      <b/>
      <sz val="14"/>
      <color theme="0" tint="-0.499984740745262"/>
      <name val="Calibri"/>
      <family val="2"/>
    </font>
    <font>
      <sz val="18"/>
      <color theme="0" tint="-0.499984740745262"/>
      <name val="Calibri"/>
      <family val="2"/>
      <scheme val="minor"/>
    </font>
    <font>
      <sz val="11"/>
      <color theme="0" tint="-0.499984740745262"/>
      <name val="Calibri"/>
      <family val="2"/>
      <scheme val="minor"/>
    </font>
    <font>
      <b/>
      <sz val="18"/>
      <color rgb="FFFF6900"/>
      <name val="Calibri"/>
      <family val="2"/>
      <scheme val="minor"/>
    </font>
    <font>
      <b/>
      <sz val="14"/>
      <color theme="5"/>
      <name val="Calibri"/>
      <family val="2"/>
      <scheme val="minor"/>
    </font>
    <font>
      <sz val="10"/>
      <color theme="3"/>
      <name val="Arial"/>
      <family val="2"/>
    </font>
    <font>
      <sz val="10"/>
      <color theme="9" tint="-0.249977111117893"/>
      <name val="Arial"/>
      <family val="2"/>
    </font>
    <font>
      <b/>
      <sz val="10"/>
      <color rgb="FFFF0000"/>
      <name val="Arial"/>
      <family val="2"/>
    </font>
    <font>
      <sz val="8"/>
      <name val="Arial"/>
      <family val="2"/>
    </font>
    <font>
      <b/>
      <sz val="12"/>
      <color theme="0"/>
      <name val="Calibri"/>
      <family val="2"/>
    </font>
    <font>
      <sz val="14"/>
      <color theme="1"/>
      <name val="Calibri"/>
      <family val="2"/>
    </font>
    <font>
      <sz val="14"/>
      <color theme="1"/>
      <name val="Calibri"/>
      <family val="2"/>
      <scheme val="minor"/>
    </font>
    <font>
      <b/>
      <sz val="14"/>
      <color theme="0" tint="-0.499984740745262"/>
      <name val="Calibri"/>
      <family val="2"/>
      <scheme val="minor"/>
    </font>
  </fonts>
  <fills count="3">
    <fill>
      <patternFill patternType="none"/>
    </fill>
    <fill>
      <patternFill patternType="gray125"/>
    </fill>
    <fill>
      <patternFill patternType="solid">
        <fgColor rgb="FFFF6900"/>
        <bgColor indexed="64"/>
      </patternFill>
    </fill>
  </fills>
  <borders count="2">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2">
    <xf numFmtId="0" fontId="0" fillId="0" borderId="0"/>
    <xf numFmtId="9" fontId="1" fillId="0" borderId="0" applyFont="0" applyFill="0" applyBorder="0" applyAlignment="0" applyProtection="0"/>
  </cellStyleXfs>
  <cellXfs count="40">
    <xf numFmtId="0" fontId="0" fillId="0" borderId="0" xfId="0"/>
    <xf numFmtId="0" fontId="3" fillId="0" borderId="0" xfId="0" applyFont="1" applyAlignment="1">
      <alignment horizontal="left" vertical="top" wrapText="1"/>
    </xf>
    <xf numFmtId="0" fontId="4" fillId="0" borderId="0" xfId="0" applyFont="1" applyAlignment="1">
      <alignment wrapText="1"/>
    </xf>
    <xf numFmtId="0" fontId="5" fillId="0" borderId="0" xfId="0" applyFont="1" applyAlignment="1">
      <alignment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0" borderId="1" xfId="0" applyFont="1" applyBorder="1" applyAlignment="1">
      <alignment horizontal="left" vertical="center" wrapText="1"/>
    </xf>
    <xf numFmtId="0" fontId="8" fillId="0" borderId="1" xfId="0" applyFont="1" applyBorder="1" applyAlignment="1">
      <alignment horizontal="left" vertical="center" wrapText="1"/>
    </xf>
    <xf numFmtId="0" fontId="8" fillId="0" borderId="1" xfId="0" applyFont="1" applyBorder="1" applyAlignment="1">
      <alignment horizontal="center" vertical="center" wrapText="1"/>
    </xf>
    <xf numFmtId="0" fontId="8" fillId="0" borderId="1" xfId="0" applyFont="1" applyBorder="1" applyAlignment="1">
      <alignment wrapText="1"/>
    </xf>
    <xf numFmtId="0" fontId="9" fillId="0" borderId="1" xfId="0" applyFont="1" applyBorder="1" applyAlignment="1">
      <alignment horizontal="left" vertical="center" wrapText="1"/>
    </xf>
    <xf numFmtId="0" fontId="9" fillId="0" borderId="1" xfId="0" applyFont="1" applyBorder="1" applyAlignment="1">
      <alignment horizontal="left"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wrapText="1"/>
    </xf>
    <xf numFmtId="0" fontId="8" fillId="0" borderId="0" xfId="0" applyFont="1" applyAlignment="1">
      <alignment wrapText="1"/>
    </xf>
    <xf numFmtId="0" fontId="8" fillId="0" borderId="0" xfId="0" applyFont="1" applyAlignment="1">
      <alignment horizontal="center" vertical="center" wrapText="1"/>
    </xf>
    <xf numFmtId="0" fontId="10" fillId="0" borderId="1" xfId="0" applyFont="1" applyBorder="1" applyAlignment="1" applyProtection="1">
      <alignment horizontal="center" vertical="center"/>
      <protection hidden="1"/>
    </xf>
    <xf numFmtId="0" fontId="11" fillId="0" borderId="1" xfId="0" applyFont="1" applyBorder="1" applyAlignment="1" applyProtection="1">
      <alignment horizontal="center" vertical="center"/>
      <protection hidden="1"/>
    </xf>
    <xf numFmtId="0" fontId="12" fillId="0" borderId="0" xfId="0" applyFont="1" applyAlignment="1">
      <alignment horizontal="left"/>
    </xf>
    <xf numFmtId="0" fontId="13" fillId="0" borderId="0" xfId="0" applyFont="1" applyAlignment="1">
      <alignment horizontal="left"/>
    </xf>
    <xf numFmtId="0" fontId="4" fillId="0" borderId="0" xfId="0" applyFont="1" applyAlignment="1">
      <alignment horizontal="center" vertical="center" wrapText="1"/>
    </xf>
    <xf numFmtId="0" fontId="14" fillId="0" borderId="0" xfId="0" applyFont="1"/>
    <xf numFmtId="0" fontId="15" fillId="0" borderId="0" xfId="0" applyFont="1"/>
    <xf numFmtId="0" fontId="16" fillId="0" borderId="0" xfId="0" applyFont="1"/>
    <xf numFmtId="0" fontId="0" fillId="0" borderId="0" xfId="0" applyProtection="1">
      <protection hidden="1"/>
    </xf>
    <xf numFmtId="0" fontId="17" fillId="0" borderId="0" xfId="0" applyFont="1" applyProtection="1">
      <protection hidden="1"/>
    </xf>
    <xf numFmtId="0" fontId="17" fillId="0" borderId="0" xfId="0" applyFont="1"/>
    <xf numFmtId="0" fontId="4" fillId="0" borderId="0" xfId="0" applyFont="1" applyAlignment="1" applyProtection="1">
      <alignment wrapText="1"/>
      <protection hidden="1"/>
    </xf>
    <xf numFmtId="0" fontId="18" fillId="2" borderId="1" xfId="0" applyFont="1" applyFill="1" applyBorder="1" applyAlignment="1">
      <alignment horizontal="center" vertical="center" wrapText="1"/>
    </xf>
    <xf numFmtId="0" fontId="9" fillId="0" borderId="1" xfId="0" applyFont="1" applyBorder="1" applyAlignment="1">
      <alignment vertical="center" wrapText="1"/>
    </xf>
    <xf numFmtId="0" fontId="19" fillId="0" borderId="0" xfId="0" applyFont="1" applyAlignment="1">
      <alignment wrapText="1"/>
    </xf>
    <xf numFmtId="0" fontId="19" fillId="0" borderId="0" xfId="0" applyFont="1" applyAlignment="1">
      <alignment horizontal="center" vertical="center" wrapText="1"/>
    </xf>
    <xf numFmtId="0" fontId="12" fillId="0" borderId="0" xfId="0" applyFont="1" applyAlignment="1">
      <alignment horizontal="left"/>
    </xf>
    <xf numFmtId="0" fontId="20" fillId="0" borderId="0" xfId="0" applyFont="1"/>
    <xf numFmtId="0" fontId="20" fillId="0" borderId="0" xfId="0" applyFont="1" applyAlignment="1">
      <alignment horizontal="center" vertical="center"/>
    </xf>
    <xf numFmtId="0" fontId="21" fillId="0" borderId="0" xfId="0" applyFont="1"/>
    <xf numFmtId="0" fontId="6" fillId="0" borderId="0" xfId="0" applyFont="1" applyBorder="1" applyAlignment="1" applyProtection="1">
      <alignment wrapText="1"/>
      <protection hidden="1"/>
    </xf>
    <xf numFmtId="2" fontId="6" fillId="0" borderId="0" xfId="0" applyNumberFormat="1" applyFont="1" applyBorder="1" applyAlignment="1" applyProtection="1">
      <alignment wrapText="1"/>
      <protection hidden="1"/>
    </xf>
    <xf numFmtId="9" fontId="2" fillId="0" borderId="0" xfId="1" applyFont="1" applyBorder="1" applyAlignment="1" applyProtection="1">
      <alignment vertical="center"/>
      <protection hidden="1"/>
    </xf>
    <xf numFmtId="0" fontId="2" fillId="0" borderId="0" xfId="0" applyFont="1" applyBorder="1" applyProtection="1">
      <protection hidden="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714375</xdr:colOff>
      <xdr:row>0</xdr:row>
      <xdr:rowOff>0</xdr:rowOff>
    </xdr:from>
    <xdr:ext cx="1304925" cy="559593"/>
    <xdr:pic>
      <xdr:nvPicPr>
        <xdr:cNvPr id="2" name="1 Imagen">
          <a:extLst>
            <a:ext uri="{FF2B5EF4-FFF2-40B4-BE49-F238E27FC236}">
              <a16:creationId xmlns:a16="http://schemas.microsoft.com/office/drawing/2014/main" id="{AEB5FDB1-89D4-49E7-9E68-68BF7BE3861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4375" y="0"/>
          <a:ext cx="1304925" cy="559593"/>
        </a:xfrm>
        <a:prstGeom prst="rect">
          <a:avLst/>
        </a:prstGeom>
      </xdr:spPr>
    </xdr:pic>
    <xdr:clientData/>
  </xdr:oneCellAnchor>
  <xdr:oneCellAnchor>
    <xdr:from>
      <xdr:col>0</xdr:col>
      <xdr:colOff>142875</xdr:colOff>
      <xdr:row>16</xdr:row>
      <xdr:rowOff>119062</xdr:rowOff>
    </xdr:from>
    <xdr:ext cx="314286" cy="2824163"/>
    <xdr:pic>
      <xdr:nvPicPr>
        <xdr:cNvPr id="3" name="Imagen 2">
          <a:extLst>
            <a:ext uri="{FF2B5EF4-FFF2-40B4-BE49-F238E27FC236}">
              <a16:creationId xmlns:a16="http://schemas.microsoft.com/office/drawing/2014/main" id="{23CA7273-DFEA-4BE0-B103-94A58AF4E3ED}"/>
            </a:ext>
          </a:extLst>
        </xdr:cNvPr>
        <xdr:cNvPicPr>
          <a:picLocks noChangeAspect="1"/>
        </xdr:cNvPicPr>
      </xdr:nvPicPr>
      <xdr:blipFill>
        <a:blip xmlns:r="http://schemas.openxmlformats.org/officeDocument/2006/relationships" r:embed="rId2"/>
        <a:stretch>
          <a:fillRect/>
        </a:stretch>
      </xdr:blipFill>
      <xdr:spPr>
        <a:xfrm>
          <a:off x="142875" y="8329612"/>
          <a:ext cx="314286" cy="2824163"/>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698500</xdr:colOff>
      <xdr:row>0</xdr:row>
      <xdr:rowOff>0</xdr:rowOff>
    </xdr:from>
    <xdr:to>
      <xdr:col>1</xdr:col>
      <xdr:colOff>1822282</xdr:colOff>
      <xdr:row>3</xdr:row>
      <xdr:rowOff>137583</xdr:rowOff>
    </xdr:to>
    <xdr:pic>
      <xdr:nvPicPr>
        <xdr:cNvPr id="4" name="Imagen 3">
          <a:extLst>
            <a:ext uri="{FF2B5EF4-FFF2-40B4-BE49-F238E27FC236}">
              <a16:creationId xmlns:a16="http://schemas.microsoft.com/office/drawing/2014/main" id="{BDC7F7DC-B023-49EB-8B24-8205A1B643B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1800" y="0"/>
          <a:ext cx="1819107" cy="709083"/>
        </a:xfrm>
        <a:prstGeom prst="rect">
          <a:avLst/>
        </a:prstGeom>
      </xdr:spPr>
    </xdr:pic>
    <xdr:clientData/>
  </xdr:twoCellAnchor>
  <xdr:twoCellAnchor editAs="oneCell">
    <xdr:from>
      <xdr:col>0</xdr:col>
      <xdr:colOff>0</xdr:colOff>
      <xdr:row>12</xdr:row>
      <xdr:rowOff>157794</xdr:rowOff>
    </xdr:from>
    <xdr:to>
      <xdr:col>0</xdr:col>
      <xdr:colOff>294500</xdr:colOff>
      <xdr:row>21</xdr:row>
      <xdr:rowOff>1042</xdr:rowOff>
    </xdr:to>
    <xdr:pic>
      <xdr:nvPicPr>
        <xdr:cNvPr id="5" name="Imagen 4">
          <a:extLst>
            <a:ext uri="{FF2B5EF4-FFF2-40B4-BE49-F238E27FC236}">
              <a16:creationId xmlns:a16="http://schemas.microsoft.com/office/drawing/2014/main" id="{49AD7FF0-5A44-42CB-9C16-632CFA18966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2891469"/>
          <a:ext cx="294500" cy="155774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F44574-C566-4849-B450-6F39ADE5F786}">
  <dimension ref="A5:G76"/>
  <sheetViews>
    <sheetView showGridLines="0" tabSelected="1" topLeftCell="A2" workbookViewId="0">
      <selection activeCell="A8" sqref="A8"/>
    </sheetView>
  </sheetViews>
  <sheetFormatPr baseColWidth="10" defaultColWidth="11" defaultRowHeight="15" x14ac:dyDescent="0.25"/>
  <cols>
    <col min="1" max="1" width="11" style="2"/>
    <col min="2" max="2" width="62.5703125" style="2" customWidth="1"/>
    <col min="3" max="3" width="80.5703125" style="2" customWidth="1"/>
    <col min="4" max="4" width="17.140625" style="20" customWidth="1"/>
    <col min="5" max="5" width="39.85546875" style="2" customWidth="1"/>
    <col min="6" max="6" width="11" style="2"/>
    <col min="7" max="7" width="11" style="3"/>
    <col min="8" max="16384" width="11" style="2"/>
  </cols>
  <sheetData>
    <row r="5" spans="2:7" x14ac:dyDescent="0.25">
      <c r="B5" s="1" t="s">
        <v>0</v>
      </c>
      <c r="C5" s="1"/>
      <c r="D5" s="1"/>
      <c r="E5" s="1"/>
    </row>
    <row r="7" spans="2:7" ht="31.5" x14ac:dyDescent="0.25">
      <c r="B7" s="4" t="s">
        <v>1</v>
      </c>
      <c r="C7" s="4"/>
      <c r="D7" s="5" t="s">
        <v>2</v>
      </c>
      <c r="E7" s="5" t="s">
        <v>3</v>
      </c>
    </row>
    <row r="8" spans="2:7" ht="30" x14ac:dyDescent="0.25">
      <c r="B8" s="6" t="s">
        <v>4</v>
      </c>
      <c r="C8" s="7" t="s">
        <v>5</v>
      </c>
      <c r="D8" s="8"/>
      <c r="E8" s="9"/>
    </row>
    <row r="9" spans="2:7" x14ac:dyDescent="0.25">
      <c r="B9" s="6"/>
      <c r="C9" s="7" t="s">
        <v>6</v>
      </c>
      <c r="D9" s="8"/>
      <c r="E9" s="9"/>
      <c r="G9" s="3">
        <v>5</v>
      </c>
    </row>
    <row r="10" spans="2:7" ht="90" x14ac:dyDescent="0.25">
      <c r="B10" s="6"/>
      <c r="C10" s="7" t="s">
        <v>7</v>
      </c>
      <c r="D10" s="8"/>
      <c r="E10" s="9"/>
      <c r="G10" s="3">
        <v>0</v>
      </c>
    </row>
    <row r="11" spans="2:7" ht="30" x14ac:dyDescent="0.25">
      <c r="B11" s="6"/>
      <c r="C11" s="7" t="s">
        <v>8</v>
      </c>
      <c r="D11" s="8"/>
      <c r="E11" s="9"/>
    </row>
    <row r="12" spans="2:7" x14ac:dyDescent="0.25">
      <c r="B12" s="6"/>
      <c r="C12" s="7" t="s">
        <v>9</v>
      </c>
      <c r="D12" s="8"/>
      <c r="E12" s="9"/>
    </row>
    <row r="13" spans="2:7" x14ac:dyDescent="0.25">
      <c r="B13" s="6"/>
      <c r="C13" s="7" t="s">
        <v>10</v>
      </c>
      <c r="D13" s="8"/>
      <c r="E13" s="9"/>
    </row>
    <row r="14" spans="2:7" ht="30" x14ac:dyDescent="0.25">
      <c r="B14" s="6"/>
      <c r="C14" s="7" t="s">
        <v>11</v>
      </c>
      <c r="D14" s="8"/>
      <c r="E14" s="9"/>
    </row>
    <row r="15" spans="2:7" ht="60" x14ac:dyDescent="0.25">
      <c r="B15" s="6" t="s">
        <v>12</v>
      </c>
      <c r="C15" s="7" t="s">
        <v>13</v>
      </c>
      <c r="D15" s="8"/>
      <c r="E15" s="9"/>
    </row>
    <row r="16" spans="2:7" ht="240" x14ac:dyDescent="0.25">
      <c r="B16" s="6"/>
      <c r="C16" s="7" t="s">
        <v>14</v>
      </c>
      <c r="D16" s="8"/>
      <c r="E16" s="9"/>
    </row>
    <row r="17" spans="2:5" ht="45" x14ac:dyDescent="0.25">
      <c r="B17" s="7" t="s">
        <v>15</v>
      </c>
      <c r="C17" s="7" t="s">
        <v>16</v>
      </c>
      <c r="D17" s="8"/>
      <c r="E17" s="9"/>
    </row>
    <row r="18" spans="2:5" ht="45" x14ac:dyDescent="0.25">
      <c r="B18" s="10" t="s">
        <v>17</v>
      </c>
      <c r="C18" s="7" t="s">
        <v>18</v>
      </c>
      <c r="D18" s="8"/>
      <c r="E18" s="9"/>
    </row>
    <row r="19" spans="2:5" x14ac:dyDescent="0.25">
      <c r="B19" s="10"/>
      <c r="C19" s="7" t="s">
        <v>19</v>
      </c>
      <c r="D19" s="8"/>
      <c r="E19" s="9"/>
    </row>
    <row r="20" spans="2:5" ht="45" x14ac:dyDescent="0.25">
      <c r="B20" s="10"/>
      <c r="C20" s="7" t="s">
        <v>20</v>
      </c>
      <c r="D20" s="8"/>
      <c r="E20" s="9"/>
    </row>
    <row r="21" spans="2:5" ht="60" x14ac:dyDescent="0.25">
      <c r="B21" s="10"/>
      <c r="C21" s="7" t="s">
        <v>21</v>
      </c>
      <c r="D21" s="8"/>
      <c r="E21" s="9"/>
    </row>
    <row r="22" spans="2:5" ht="30" x14ac:dyDescent="0.25">
      <c r="B22" s="10"/>
      <c r="C22" s="7" t="s">
        <v>22</v>
      </c>
      <c r="D22" s="8"/>
      <c r="E22" s="9"/>
    </row>
    <row r="23" spans="2:5" ht="60" x14ac:dyDescent="0.25">
      <c r="B23" s="10"/>
      <c r="C23" s="7" t="s">
        <v>23</v>
      </c>
      <c r="D23" s="8"/>
      <c r="E23" s="9"/>
    </row>
    <row r="24" spans="2:5" ht="75" x14ac:dyDescent="0.25">
      <c r="B24" s="6" t="s">
        <v>24</v>
      </c>
      <c r="C24" s="7" t="s">
        <v>25</v>
      </c>
      <c r="D24" s="8"/>
      <c r="E24" s="9"/>
    </row>
    <row r="25" spans="2:5" ht="60" x14ac:dyDescent="0.25">
      <c r="B25" s="6"/>
      <c r="C25" s="7" t="s">
        <v>26</v>
      </c>
      <c r="D25" s="8"/>
      <c r="E25" s="9"/>
    </row>
    <row r="26" spans="2:5" ht="90" x14ac:dyDescent="0.25">
      <c r="B26" s="7" t="s">
        <v>27</v>
      </c>
      <c r="C26" s="7" t="s">
        <v>28</v>
      </c>
      <c r="D26" s="8"/>
      <c r="E26" s="9"/>
    </row>
    <row r="27" spans="2:5" ht="37.5" x14ac:dyDescent="0.25">
      <c r="B27" s="11" t="s">
        <v>29</v>
      </c>
      <c r="C27" s="6" t="s">
        <v>30</v>
      </c>
      <c r="D27" s="12"/>
      <c r="E27" s="13"/>
    </row>
    <row r="28" spans="2:5" ht="30" x14ac:dyDescent="0.25">
      <c r="B28" s="7" t="s">
        <v>31</v>
      </c>
      <c r="C28" s="6"/>
      <c r="D28" s="12"/>
      <c r="E28" s="13"/>
    </row>
    <row r="29" spans="2:5" ht="30" x14ac:dyDescent="0.25">
      <c r="B29" s="10" t="s">
        <v>32</v>
      </c>
      <c r="C29" s="7" t="s">
        <v>33</v>
      </c>
      <c r="D29" s="8"/>
      <c r="E29" s="9"/>
    </row>
    <row r="30" spans="2:5" ht="30" x14ac:dyDescent="0.25">
      <c r="B30" s="10"/>
      <c r="C30" s="7" t="s">
        <v>34</v>
      </c>
      <c r="D30" s="8"/>
      <c r="E30" s="9"/>
    </row>
    <row r="31" spans="2:5" ht="30" x14ac:dyDescent="0.25">
      <c r="B31" s="7" t="s">
        <v>35</v>
      </c>
      <c r="C31" s="7" t="s">
        <v>36</v>
      </c>
      <c r="D31" s="8"/>
      <c r="E31" s="9"/>
    </row>
    <row r="32" spans="2:5" ht="18.75" x14ac:dyDescent="0.25">
      <c r="B32" s="11" t="s">
        <v>37</v>
      </c>
      <c r="C32" s="6" t="s">
        <v>38</v>
      </c>
      <c r="D32" s="12"/>
      <c r="E32" s="13"/>
    </row>
    <row r="33" spans="1:5" x14ac:dyDescent="0.25">
      <c r="B33" s="7" t="s">
        <v>39</v>
      </c>
      <c r="C33" s="6"/>
      <c r="D33" s="12"/>
      <c r="E33" s="13"/>
    </row>
    <row r="34" spans="1:5" ht="63.75" x14ac:dyDescent="0.25">
      <c r="B34" s="7" t="s">
        <v>40</v>
      </c>
      <c r="C34" s="6" t="s">
        <v>41</v>
      </c>
      <c r="D34" s="12"/>
      <c r="E34" s="13"/>
    </row>
    <row r="35" spans="1:5" x14ac:dyDescent="0.25">
      <c r="B35" s="7" t="s">
        <v>42</v>
      </c>
      <c r="C35" s="6"/>
      <c r="D35" s="12"/>
      <c r="E35" s="13"/>
    </row>
    <row r="36" spans="1:5" ht="18.75" x14ac:dyDescent="0.25">
      <c r="B36" s="11" t="s">
        <v>43</v>
      </c>
      <c r="C36" s="6" t="s">
        <v>44</v>
      </c>
      <c r="D36" s="12"/>
      <c r="E36" s="13"/>
    </row>
    <row r="37" spans="1:5" ht="60" x14ac:dyDescent="0.25">
      <c r="B37" s="7" t="s">
        <v>45</v>
      </c>
      <c r="C37" s="6"/>
      <c r="D37" s="12"/>
      <c r="E37" s="13"/>
    </row>
    <row r="38" spans="1:5" ht="18.75" x14ac:dyDescent="0.25">
      <c r="B38" s="11" t="s">
        <v>46</v>
      </c>
      <c r="C38" s="6" t="s">
        <v>47</v>
      </c>
      <c r="D38" s="12"/>
      <c r="E38" s="13"/>
    </row>
    <row r="39" spans="1:5" ht="30" x14ac:dyDescent="0.25">
      <c r="B39" s="7" t="s">
        <v>48</v>
      </c>
      <c r="C39" s="6"/>
      <c r="D39" s="12"/>
      <c r="E39" s="13"/>
    </row>
    <row r="40" spans="1:5" x14ac:dyDescent="0.25">
      <c r="B40" s="14"/>
      <c r="C40" s="14"/>
      <c r="D40" s="15"/>
      <c r="E40" s="14"/>
    </row>
    <row r="41" spans="1:5" x14ac:dyDescent="0.25">
      <c r="B41" s="14"/>
      <c r="C41" s="14"/>
      <c r="D41" s="15"/>
      <c r="E41" s="14"/>
    </row>
    <row r="42" spans="1:5" ht="23.25" x14ac:dyDescent="0.25">
      <c r="B42" s="16" t="s">
        <v>49</v>
      </c>
      <c r="C42" s="16"/>
      <c r="D42" s="17">
        <f>SUM(D8:D39)</f>
        <v>0</v>
      </c>
      <c r="E42" s="3"/>
    </row>
    <row r="45" spans="1:5" ht="23.25" x14ac:dyDescent="0.35">
      <c r="A45"/>
      <c r="B45" s="18" t="s">
        <v>50</v>
      </c>
      <c r="C45" s="19"/>
    </row>
    <row r="46" spans="1:5" x14ac:dyDescent="0.25">
      <c r="A46"/>
      <c r="B46" s="21"/>
      <c r="C46" s="21"/>
    </row>
    <row r="47" spans="1:5" x14ac:dyDescent="0.25">
      <c r="A47"/>
      <c r="B47" s="22"/>
      <c r="C47" s="22"/>
    </row>
    <row r="48" spans="1:5" x14ac:dyDescent="0.25">
      <c r="A48"/>
      <c r="B48" s="22"/>
      <c r="C48" s="22"/>
    </row>
    <row r="49" spans="1:3" x14ac:dyDescent="0.25">
      <c r="A49"/>
      <c r="B49" s="22"/>
      <c r="C49" s="22"/>
    </row>
    <row r="50" spans="1:3" x14ac:dyDescent="0.25">
      <c r="A50"/>
      <c r="B50" s="22"/>
      <c r="C50" s="22"/>
    </row>
    <row r="51" spans="1:3" x14ac:dyDescent="0.25">
      <c r="A51"/>
      <c r="B51" s="22"/>
      <c r="C51" s="22"/>
    </row>
    <row r="52" spans="1:3" x14ac:dyDescent="0.25">
      <c r="A52"/>
      <c r="B52" s="22"/>
      <c r="C52" s="22"/>
    </row>
    <row r="53" spans="1:3" x14ac:dyDescent="0.25">
      <c r="A53"/>
      <c r="B53" s="22"/>
      <c r="C53" s="22"/>
    </row>
    <row r="54" spans="1:3" x14ac:dyDescent="0.25">
      <c r="A54"/>
      <c r="B54" s="22"/>
      <c r="C54" s="22"/>
    </row>
    <row r="55" spans="1:3" x14ac:dyDescent="0.25">
      <c r="A55"/>
      <c r="B55" s="22"/>
      <c r="C55" s="22"/>
    </row>
    <row r="56" spans="1:3" x14ac:dyDescent="0.25">
      <c r="A56"/>
      <c r="B56" s="22"/>
      <c r="C56" s="22"/>
    </row>
    <row r="57" spans="1:3" x14ac:dyDescent="0.25">
      <c r="A57"/>
      <c r="B57" s="22"/>
      <c r="C57" s="22"/>
    </row>
    <row r="58" spans="1:3" x14ac:dyDescent="0.25">
      <c r="A58"/>
      <c r="B58" s="22"/>
      <c r="C58" s="22"/>
    </row>
    <row r="59" spans="1:3" x14ac:dyDescent="0.25">
      <c r="A59"/>
      <c r="B59" s="22"/>
      <c r="C59" s="22"/>
    </row>
    <row r="60" spans="1:3" x14ac:dyDescent="0.25">
      <c r="A60"/>
      <c r="B60" s="22"/>
      <c r="C60" s="22"/>
    </row>
    <row r="61" spans="1:3" x14ac:dyDescent="0.25">
      <c r="A61"/>
      <c r="B61" s="22"/>
      <c r="C61" s="22"/>
    </row>
    <row r="62" spans="1:3" x14ac:dyDescent="0.25">
      <c r="A62"/>
      <c r="B62" s="22"/>
      <c r="C62" s="22"/>
    </row>
    <row r="63" spans="1:3" x14ac:dyDescent="0.25">
      <c r="A63"/>
      <c r="B63" s="22"/>
      <c r="C63" s="22"/>
    </row>
    <row r="64" spans="1:3" x14ac:dyDescent="0.25">
      <c r="A64"/>
      <c r="B64" s="22"/>
      <c r="C64" s="22"/>
    </row>
    <row r="65" spans="1:3" x14ac:dyDescent="0.25">
      <c r="A65"/>
      <c r="B65" s="22"/>
      <c r="C65" s="22"/>
    </row>
    <row r="66" spans="1:3" x14ac:dyDescent="0.25">
      <c r="A66"/>
      <c r="B66" s="22"/>
      <c r="C66" s="22"/>
    </row>
    <row r="67" spans="1:3" x14ac:dyDescent="0.25">
      <c r="A67"/>
      <c r="B67" s="22"/>
      <c r="C67" s="22"/>
    </row>
    <row r="68" spans="1:3" x14ac:dyDescent="0.25">
      <c r="A68"/>
      <c r="B68" s="22"/>
      <c r="C68" s="22"/>
    </row>
    <row r="69" spans="1:3" x14ac:dyDescent="0.25">
      <c r="A69"/>
      <c r="B69" s="22"/>
      <c r="C69" s="22"/>
    </row>
    <row r="70" spans="1:3" x14ac:dyDescent="0.25">
      <c r="A70"/>
      <c r="B70" s="22"/>
      <c r="C70" s="22"/>
    </row>
    <row r="71" spans="1:3" x14ac:dyDescent="0.25">
      <c r="A71"/>
      <c r="B71" s="22"/>
      <c r="C71" s="22"/>
    </row>
    <row r="72" spans="1:3" x14ac:dyDescent="0.25">
      <c r="A72"/>
      <c r="B72" s="23"/>
      <c r="C72" s="23"/>
    </row>
    <row r="73" spans="1:3" x14ac:dyDescent="0.25">
      <c r="A73" s="24"/>
      <c r="B73" s="25"/>
      <c r="C73" s="26"/>
    </row>
    <row r="74" spans="1:3" x14ac:dyDescent="0.25">
      <c r="A74" s="38">
        <f>(D42/1135)</f>
        <v>0</v>
      </c>
      <c r="B74" s="24"/>
      <c r="C74"/>
    </row>
    <row r="75" spans="1:3" x14ac:dyDescent="0.25">
      <c r="A75" s="39">
        <f>5*A74/100%</f>
        <v>0</v>
      </c>
      <c r="B75" s="24"/>
      <c r="C75"/>
    </row>
    <row r="76" spans="1:3" x14ac:dyDescent="0.25">
      <c r="A76" s="27"/>
      <c r="B76" s="27"/>
    </row>
  </sheetData>
  <mergeCells count="23">
    <mergeCell ref="B5:E5"/>
    <mergeCell ref="B7:C7"/>
    <mergeCell ref="B8:B14"/>
    <mergeCell ref="B15:B16"/>
    <mergeCell ref="B18:B23"/>
    <mergeCell ref="B24:B25"/>
    <mergeCell ref="C27:C28"/>
    <mergeCell ref="D27:D28"/>
    <mergeCell ref="E27:E28"/>
    <mergeCell ref="B29:B30"/>
    <mergeCell ref="C32:C33"/>
    <mergeCell ref="D32:D33"/>
    <mergeCell ref="E32:E33"/>
    <mergeCell ref="C38:C39"/>
    <mergeCell ref="D38:D39"/>
    <mergeCell ref="E38:E39"/>
    <mergeCell ref="B42:C42"/>
    <mergeCell ref="C34:C35"/>
    <mergeCell ref="D34:D35"/>
    <mergeCell ref="E34:E35"/>
    <mergeCell ref="C36:C37"/>
    <mergeCell ref="D36:D37"/>
    <mergeCell ref="E36:E37"/>
  </mergeCells>
  <dataValidations count="1">
    <dataValidation type="list" allowBlank="1" showInputMessage="1" showErrorMessage="1" sqref="D29:D32 D34 D36 D38 D8:D27" xr:uid="{C02FF9C3-4484-43CD-BC9D-1F0F144952FE}">
      <formula1>$G$9:$G$10</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577D1-6DC6-46ED-9C81-9B545D15352B}">
  <dimension ref="A5:H84"/>
  <sheetViews>
    <sheetView showGridLines="0" topLeftCell="A39" workbookViewId="0">
      <selection activeCell="A46" sqref="A46:XFD46"/>
    </sheetView>
  </sheetViews>
  <sheetFormatPr baseColWidth="10" defaultColWidth="11" defaultRowHeight="15" x14ac:dyDescent="0.25"/>
  <cols>
    <col min="1" max="1" width="6.42578125" style="2" customWidth="1"/>
    <col min="2" max="2" width="32.42578125" style="2" customWidth="1"/>
    <col min="3" max="3" width="79.85546875" style="2" customWidth="1"/>
    <col min="4" max="4" width="16.7109375" style="20" customWidth="1"/>
    <col min="5" max="5" width="35.140625" style="2" customWidth="1"/>
    <col min="6" max="16384" width="11" style="2"/>
  </cols>
  <sheetData>
    <row r="5" spans="2:8" x14ac:dyDescent="0.25">
      <c r="B5" s="1" t="s">
        <v>0</v>
      </c>
      <c r="C5" s="1"/>
      <c r="D5" s="1"/>
      <c r="E5" s="1"/>
    </row>
    <row r="7" spans="2:8" ht="18.75" x14ac:dyDescent="0.25">
      <c r="B7" s="4" t="s">
        <v>51</v>
      </c>
      <c r="C7" s="4"/>
      <c r="D7" s="4"/>
      <c r="E7" s="4"/>
      <c r="G7" s="3">
        <v>5</v>
      </c>
      <c r="H7" s="3"/>
    </row>
    <row r="8" spans="2:8" ht="31.5" x14ac:dyDescent="0.25">
      <c r="B8" s="28" t="s">
        <v>52</v>
      </c>
      <c r="C8" s="28" t="s">
        <v>53</v>
      </c>
      <c r="D8" s="28" t="s">
        <v>54</v>
      </c>
      <c r="E8" s="28" t="s">
        <v>55</v>
      </c>
      <c r="G8" s="3">
        <v>0</v>
      </c>
      <c r="H8" s="3"/>
    </row>
    <row r="9" spans="2:8" x14ac:dyDescent="0.25">
      <c r="B9" s="29" t="s">
        <v>56</v>
      </c>
      <c r="C9" s="7" t="s">
        <v>57</v>
      </c>
      <c r="D9" s="8"/>
      <c r="E9" s="7"/>
    </row>
    <row r="10" spans="2:8" x14ac:dyDescent="0.25">
      <c r="B10" s="29"/>
      <c r="C10" s="7" t="s">
        <v>58</v>
      </c>
      <c r="D10" s="8"/>
      <c r="E10" s="7"/>
    </row>
    <row r="11" spans="2:8" x14ac:dyDescent="0.25">
      <c r="B11" s="29"/>
      <c r="C11" s="7" t="s">
        <v>59</v>
      </c>
      <c r="D11" s="8"/>
      <c r="E11" s="7"/>
    </row>
    <row r="12" spans="2:8" ht="30" x14ac:dyDescent="0.25">
      <c r="B12" s="29"/>
      <c r="C12" s="7" t="s">
        <v>60</v>
      </c>
      <c r="D12" s="8"/>
      <c r="E12" s="7"/>
    </row>
    <row r="13" spans="2:8" ht="30" x14ac:dyDescent="0.25">
      <c r="B13" s="29"/>
      <c r="C13" s="7" t="s">
        <v>61</v>
      </c>
      <c r="D13" s="8"/>
      <c r="E13" s="7"/>
    </row>
    <row r="14" spans="2:8" ht="30" x14ac:dyDescent="0.25">
      <c r="B14" s="29"/>
      <c r="C14" s="7" t="s">
        <v>62</v>
      </c>
      <c r="D14" s="8"/>
      <c r="E14" s="7"/>
    </row>
    <row r="15" spans="2:8" ht="45" x14ac:dyDescent="0.25">
      <c r="B15" s="29"/>
      <c r="C15" s="7" t="s">
        <v>63</v>
      </c>
      <c r="D15" s="8"/>
      <c r="E15" s="7"/>
    </row>
    <row r="16" spans="2:8" ht="30" x14ac:dyDescent="0.25">
      <c r="B16" s="29"/>
      <c r="C16" s="7" t="s">
        <v>64</v>
      </c>
      <c r="D16" s="8"/>
      <c r="E16" s="7"/>
    </row>
    <row r="17" spans="2:5" x14ac:dyDescent="0.25">
      <c r="B17" s="29" t="s">
        <v>65</v>
      </c>
      <c r="C17" s="7" t="s">
        <v>66</v>
      </c>
      <c r="D17" s="8"/>
      <c r="E17" s="7"/>
    </row>
    <row r="18" spans="2:5" ht="15" customHeight="1" x14ac:dyDescent="0.25">
      <c r="B18" s="29"/>
      <c r="C18" s="7" t="s">
        <v>67</v>
      </c>
      <c r="D18" s="8"/>
      <c r="E18" s="7"/>
    </row>
    <row r="19" spans="2:5" ht="30" x14ac:dyDescent="0.25">
      <c r="B19" s="29"/>
      <c r="C19" s="7" t="s">
        <v>68</v>
      </c>
      <c r="D19" s="8"/>
      <c r="E19" s="7"/>
    </row>
    <row r="20" spans="2:5" x14ac:dyDescent="0.25">
      <c r="B20" s="29"/>
      <c r="C20" s="7" t="s">
        <v>69</v>
      </c>
      <c r="D20" s="8"/>
      <c r="E20" s="7"/>
    </row>
    <row r="21" spans="2:5" ht="23.25" customHeight="1" x14ac:dyDescent="0.25">
      <c r="B21" s="29"/>
      <c r="C21" s="7" t="s">
        <v>70</v>
      </c>
      <c r="D21" s="8"/>
      <c r="E21" s="7"/>
    </row>
    <row r="22" spans="2:5" x14ac:dyDescent="0.25">
      <c r="B22" s="29"/>
      <c r="C22" s="7" t="s">
        <v>71</v>
      </c>
      <c r="D22" s="8"/>
      <c r="E22" s="7"/>
    </row>
    <row r="23" spans="2:5" ht="30" x14ac:dyDescent="0.25">
      <c r="B23" s="29"/>
      <c r="C23" s="7" t="s">
        <v>72</v>
      </c>
      <c r="D23" s="8"/>
      <c r="E23" s="7"/>
    </row>
    <row r="24" spans="2:5" x14ac:dyDescent="0.25">
      <c r="B24" s="29"/>
      <c r="C24" s="7" t="s">
        <v>73</v>
      </c>
      <c r="D24" s="8"/>
      <c r="E24" s="7"/>
    </row>
    <row r="25" spans="2:5" x14ac:dyDescent="0.25">
      <c r="B25" s="29"/>
      <c r="C25" s="7" t="s">
        <v>74</v>
      </c>
      <c r="D25" s="8"/>
      <c r="E25" s="7"/>
    </row>
    <row r="26" spans="2:5" x14ac:dyDescent="0.25">
      <c r="B26" s="29"/>
      <c r="C26" s="7" t="s">
        <v>75</v>
      </c>
      <c r="D26" s="8"/>
      <c r="E26" s="7"/>
    </row>
    <row r="27" spans="2:5" ht="26.25" customHeight="1" x14ac:dyDescent="0.25">
      <c r="B27" s="29"/>
      <c r="C27" s="7" t="s">
        <v>76</v>
      </c>
      <c r="D27" s="8"/>
      <c r="E27" s="7"/>
    </row>
    <row r="28" spans="2:5" x14ac:dyDescent="0.25">
      <c r="B28" s="29"/>
      <c r="C28" s="7" t="s">
        <v>77</v>
      </c>
      <c r="D28" s="8"/>
      <c r="E28" s="7"/>
    </row>
    <row r="29" spans="2:5" x14ac:dyDescent="0.25">
      <c r="B29" s="29"/>
      <c r="C29" s="9" t="s">
        <v>78</v>
      </c>
      <c r="D29" s="8"/>
      <c r="E29" s="9"/>
    </row>
    <row r="30" spans="2:5" ht="45" x14ac:dyDescent="0.25">
      <c r="B30" s="29" t="s">
        <v>79</v>
      </c>
      <c r="C30" s="7" t="s">
        <v>80</v>
      </c>
      <c r="D30" s="8"/>
      <c r="E30" s="7"/>
    </row>
    <row r="31" spans="2:5" x14ac:dyDescent="0.25">
      <c r="B31" s="29"/>
      <c r="C31" s="7" t="s">
        <v>81</v>
      </c>
      <c r="D31" s="8"/>
      <c r="E31" s="7"/>
    </row>
    <row r="32" spans="2:5" x14ac:dyDescent="0.25">
      <c r="B32" s="29" t="s">
        <v>82</v>
      </c>
      <c r="C32" s="7" t="s">
        <v>83</v>
      </c>
      <c r="D32" s="8"/>
      <c r="E32" s="7"/>
    </row>
    <row r="33" spans="2:5" x14ac:dyDescent="0.25">
      <c r="B33" s="29"/>
      <c r="C33" s="7" t="s">
        <v>84</v>
      </c>
      <c r="D33" s="8"/>
      <c r="E33" s="7"/>
    </row>
    <row r="34" spans="2:5" x14ac:dyDescent="0.25">
      <c r="B34" s="29"/>
      <c r="C34" s="7" t="s">
        <v>85</v>
      </c>
      <c r="D34" s="8"/>
      <c r="E34" s="7"/>
    </row>
    <row r="35" spans="2:5" x14ac:dyDescent="0.25">
      <c r="B35" s="29"/>
      <c r="C35" s="7" t="s">
        <v>86</v>
      </c>
      <c r="D35" s="8"/>
      <c r="E35" s="7"/>
    </row>
    <row r="36" spans="2:5" ht="30" x14ac:dyDescent="0.25">
      <c r="B36" s="29"/>
      <c r="C36" s="9" t="s">
        <v>87</v>
      </c>
      <c r="D36" s="8"/>
      <c r="E36" s="9"/>
    </row>
    <row r="37" spans="2:5" ht="30" x14ac:dyDescent="0.25">
      <c r="B37" s="29" t="s">
        <v>88</v>
      </c>
      <c r="C37" s="7" t="s">
        <v>89</v>
      </c>
      <c r="D37" s="8"/>
      <c r="E37" s="7"/>
    </row>
    <row r="38" spans="2:5" ht="30" x14ac:dyDescent="0.25">
      <c r="B38" s="29"/>
      <c r="C38" s="7" t="s">
        <v>90</v>
      </c>
      <c r="D38" s="8"/>
      <c r="E38" s="7"/>
    </row>
    <row r="39" spans="2:5" x14ac:dyDescent="0.25">
      <c r="B39" s="29"/>
      <c r="C39" s="7" t="s">
        <v>91</v>
      </c>
      <c r="D39" s="8"/>
      <c r="E39" s="7"/>
    </row>
    <row r="40" spans="2:5" x14ac:dyDescent="0.25">
      <c r="B40" s="14"/>
      <c r="C40" s="14"/>
      <c r="D40" s="15"/>
      <c r="E40" s="14"/>
    </row>
    <row r="41" spans="2:5" x14ac:dyDescent="0.25">
      <c r="B41" s="14"/>
      <c r="C41" s="14"/>
      <c r="D41" s="15"/>
      <c r="E41" s="14"/>
    </row>
    <row r="42" spans="2:5" ht="23.25" x14ac:dyDescent="0.25">
      <c r="B42" s="16" t="s">
        <v>49</v>
      </c>
      <c r="C42" s="16"/>
      <c r="D42" s="17">
        <f>+SUMIF(D9:D10,"5")+IF(D11=0,5,0)+SUMIF(D12:D32,"5")+IF(D33=0,5,0)+IF(D34=0,5,0)+SUMIF(D35:D39,"5")</f>
        <v>15</v>
      </c>
      <c r="E42" s="14"/>
    </row>
    <row r="44" spans="2:5" s="30" customFormat="1" ht="18.75" x14ac:dyDescent="0.3">
      <c r="D44" s="31"/>
    </row>
    <row r="45" spans="2:5" s="30" customFormat="1" ht="23.25" x14ac:dyDescent="0.35">
      <c r="B45" s="32" t="s">
        <v>50</v>
      </c>
      <c r="C45" s="32"/>
      <c r="D45" s="32"/>
      <c r="E45" s="32"/>
    </row>
    <row r="46" spans="2:5" s="30" customFormat="1" ht="23.25" x14ac:dyDescent="0.35">
      <c r="B46" s="18"/>
      <c r="C46" s="18"/>
      <c r="D46" s="18"/>
      <c r="E46" s="18"/>
    </row>
    <row r="47" spans="2:5" s="30" customFormat="1" ht="23.25" x14ac:dyDescent="0.35">
      <c r="B47" s="18"/>
      <c r="C47" s="18"/>
      <c r="D47" s="18"/>
      <c r="E47" s="18"/>
    </row>
    <row r="48" spans="2:5" s="30" customFormat="1" ht="23.25" x14ac:dyDescent="0.35">
      <c r="B48" s="18"/>
      <c r="C48" s="18"/>
      <c r="D48" s="18"/>
      <c r="E48" s="18"/>
    </row>
    <row r="49" spans="2:5" s="30" customFormat="1" ht="23.25" x14ac:dyDescent="0.35">
      <c r="B49" s="18"/>
      <c r="C49" s="18"/>
      <c r="D49" s="18"/>
      <c r="E49" s="18"/>
    </row>
    <row r="50" spans="2:5" s="30" customFormat="1" ht="23.25" x14ac:dyDescent="0.35">
      <c r="B50" s="18"/>
      <c r="C50" s="18"/>
      <c r="D50" s="18"/>
      <c r="E50" s="18"/>
    </row>
    <row r="51" spans="2:5" s="30" customFormat="1" ht="23.25" x14ac:dyDescent="0.35">
      <c r="B51" s="18"/>
      <c r="C51" s="18"/>
      <c r="D51" s="18"/>
      <c r="E51" s="18"/>
    </row>
    <row r="52" spans="2:5" s="30" customFormat="1" ht="23.25" x14ac:dyDescent="0.35">
      <c r="B52" s="18"/>
      <c r="C52" s="18"/>
      <c r="D52" s="18"/>
      <c r="E52" s="18"/>
    </row>
    <row r="53" spans="2:5" s="30" customFormat="1" ht="23.25" x14ac:dyDescent="0.35">
      <c r="B53" s="18"/>
      <c r="C53" s="18"/>
      <c r="D53" s="18"/>
      <c r="E53" s="18"/>
    </row>
    <row r="54" spans="2:5" s="30" customFormat="1" ht="23.25" x14ac:dyDescent="0.35">
      <c r="B54" s="18"/>
      <c r="C54" s="18"/>
      <c r="D54" s="18"/>
      <c r="E54" s="18"/>
    </row>
    <row r="55" spans="2:5" s="30" customFormat="1" ht="23.25" x14ac:dyDescent="0.35">
      <c r="B55" s="18"/>
      <c r="C55" s="18"/>
      <c r="D55" s="18"/>
      <c r="E55" s="18"/>
    </row>
    <row r="56" spans="2:5" s="30" customFormat="1" ht="23.25" x14ac:dyDescent="0.35">
      <c r="B56" s="18"/>
      <c r="C56" s="18"/>
      <c r="D56" s="18"/>
      <c r="E56" s="18"/>
    </row>
    <row r="57" spans="2:5" s="30" customFormat="1" ht="23.25" x14ac:dyDescent="0.35">
      <c r="B57" s="18"/>
      <c r="C57" s="18"/>
      <c r="D57" s="18"/>
      <c r="E57" s="18"/>
    </row>
    <row r="58" spans="2:5" s="30" customFormat="1" ht="23.25" x14ac:dyDescent="0.35">
      <c r="B58" s="18"/>
      <c r="C58" s="18"/>
      <c r="D58" s="18"/>
      <c r="E58" s="18"/>
    </row>
    <row r="59" spans="2:5" s="30" customFormat="1" ht="23.25" x14ac:dyDescent="0.35">
      <c r="B59" s="18"/>
      <c r="C59" s="18"/>
      <c r="D59" s="18"/>
      <c r="E59" s="18"/>
    </row>
    <row r="60" spans="2:5" s="30" customFormat="1" ht="23.25" x14ac:dyDescent="0.35">
      <c r="B60" s="18"/>
      <c r="C60" s="18"/>
      <c r="D60" s="18"/>
      <c r="E60" s="18"/>
    </row>
    <row r="61" spans="2:5" s="30" customFormat="1" ht="23.25" x14ac:dyDescent="0.35">
      <c r="B61" s="18"/>
      <c r="C61" s="18"/>
      <c r="D61" s="18"/>
      <c r="E61" s="18"/>
    </row>
    <row r="62" spans="2:5" s="30" customFormat="1" ht="23.25" x14ac:dyDescent="0.35">
      <c r="B62" s="18"/>
      <c r="C62" s="18"/>
      <c r="D62" s="18"/>
      <c r="E62" s="18"/>
    </row>
    <row r="63" spans="2:5" s="30" customFormat="1" ht="23.25" x14ac:dyDescent="0.35">
      <c r="B63" s="18"/>
      <c r="C63" s="18"/>
      <c r="D63" s="18"/>
      <c r="E63" s="18"/>
    </row>
    <row r="64" spans="2:5" s="30" customFormat="1" ht="23.25" x14ac:dyDescent="0.35">
      <c r="B64" s="18"/>
      <c r="C64" s="18"/>
      <c r="D64" s="18"/>
      <c r="E64" s="18"/>
    </row>
    <row r="65" spans="2:5" s="30" customFormat="1" ht="23.25" x14ac:dyDescent="0.35">
      <c r="B65" s="18"/>
      <c r="C65" s="18"/>
      <c r="D65" s="18"/>
      <c r="E65" s="18"/>
    </row>
    <row r="66" spans="2:5" s="30" customFormat="1" ht="23.25" x14ac:dyDescent="0.35">
      <c r="B66" s="18"/>
      <c r="C66" s="18"/>
      <c r="D66" s="18"/>
      <c r="E66" s="18"/>
    </row>
    <row r="67" spans="2:5" s="30" customFormat="1" ht="23.25" x14ac:dyDescent="0.35">
      <c r="B67" s="18"/>
      <c r="C67" s="18"/>
      <c r="D67" s="18"/>
      <c r="E67" s="18"/>
    </row>
    <row r="68" spans="2:5" s="30" customFormat="1" ht="23.25" x14ac:dyDescent="0.35">
      <c r="B68" s="18"/>
      <c r="C68" s="18"/>
      <c r="D68" s="18"/>
      <c r="E68" s="18"/>
    </row>
    <row r="69" spans="2:5" s="30" customFormat="1" ht="23.25" x14ac:dyDescent="0.35">
      <c r="B69" s="18"/>
      <c r="C69" s="18"/>
      <c r="D69" s="18"/>
      <c r="E69" s="18"/>
    </row>
    <row r="70" spans="2:5" s="30" customFormat="1" ht="23.25" x14ac:dyDescent="0.35">
      <c r="B70" s="18"/>
      <c r="C70" s="18"/>
      <c r="D70" s="18"/>
      <c r="E70" s="18"/>
    </row>
    <row r="71" spans="2:5" s="30" customFormat="1" ht="23.25" x14ac:dyDescent="0.35">
      <c r="B71" s="18"/>
      <c r="C71" s="18"/>
      <c r="D71" s="18"/>
      <c r="E71" s="18"/>
    </row>
    <row r="72" spans="2:5" s="30" customFormat="1" ht="23.25" x14ac:dyDescent="0.35">
      <c r="B72" s="18"/>
      <c r="C72" s="18"/>
      <c r="D72" s="18"/>
      <c r="E72" s="18"/>
    </row>
    <row r="73" spans="2:5" s="30" customFormat="1" ht="23.25" x14ac:dyDescent="0.35">
      <c r="B73" s="18"/>
      <c r="C73" s="18"/>
      <c r="D73" s="18"/>
      <c r="E73" s="18"/>
    </row>
    <row r="74" spans="2:5" s="30" customFormat="1" ht="23.25" x14ac:dyDescent="0.35">
      <c r="B74" s="18"/>
      <c r="C74" s="18"/>
      <c r="D74" s="18"/>
      <c r="E74" s="18"/>
    </row>
    <row r="75" spans="2:5" s="30" customFormat="1" ht="23.25" x14ac:dyDescent="0.35">
      <c r="B75" s="18"/>
      <c r="C75" s="18"/>
      <c r="D75" s="18"/>
      <c r="E75" s="18"/>
    </row>
    <row r="76" spans="2:5" s="30" customFormat="1" ht="23.25" x14ac:dyDescent="0.35">
      <c r="B76" s="18"/>
      <c r="C76" s="18"/>
      <c r="D76" s="18"/>
      <c r="E76" s="18"/>
    </row>
    <row r="77" spans="2:5" s="30" customFormat="1" ht="23.25" x14ac:dyDescent="0.35">
      <c r="B77" s="18"/>
      <c r="C77" s="18"/>
      <c r="D77" s="18"/>
      <c r="E77" s="18"/>
    </row>
    <row r="78" spans="2:5" s="30" customFormat="1" ht="23.25" x14ac:dyDescent="0.35">
      <c r="B78" s="18"/>
      <c r="C78" s="18"/>
      <c r="D78" s="18"/>
      <c r="E78" s="18"/>
    </row>
    <row r="79" spans="2:5" s="30" customFormat="1" ht="23.25" x14ac:dyDescent="0.35">
      <c r="B79" s="18"/>
      <c r="C79" s="18"/>
      <c r="D79" s="18"/>
      <c r="E79" s="18"/>
    </row>
    <row r="80" spans="2:5" s="30" customFormat="1" ht="23.25" x14ac:dyDescent="0.35">
      <c r="B80" s="18"/>
      <c r="C80" s="18"/>
      <c r="D80" s="18"/>
      <c r="E80" s="18"/>
    </row>
    <row r="81" spans="1:5" s="30" customFormat="1" ht="18.75" x14ac:dyDescent="0.3">
      <c r="B81" s="33"/>
      <c r="C81" s="33"/>
      <c r="D81" s="34"/>
      <c r="E81" s="33"/>
    </row>
    <row r="82" spans="1:5" s="30" customFormat="1" ht="18.75" x14ac:dyDescent="0.3">
      <c r="A82" s="36">
        <f>+SUMIF(D9:D10,"5")+IF(D11=0,5,0)+SUMIF(D12:D32,"5")+IF(D33=0,5,0)+IF(D34=0,5,0)+SUMIF(D35:D39,"5")</f>
        <v>15</v>
      </c>
      <c r="B82" s="35"/>
      <c r="C82" s="33"/>
      <c r="D82" s="34"/>
      <c r="E82" s="33"/>
    </row>
    <row r="83" spans="1:5" ht="18.75" x14ac:dyDescent="0.3">
      <c r="A83" s="36">
        <f>31*5</f>
        <v>155</v>
      </c>
    </row>
    <row r="84" spans="1:5" ht="18.75" x14ac:dyDescent="0.3">
      <c r="A84" s="37">
        <f>+A82/A83*5</f>
        <v>0.4838709677419355</v>
      </c>
    </row>
  </sheetData>
  <mergeCells count="9">
    <mergeCell ref="B45:E45"/>
    <mergeCell ref="B42:C42"/>
    <mergeCell ref="B7:E7"/>
    <mergeCell ref="B9:B16"/>
    <mergeCell ref="B17:B29"/>
    <mergeCell ref="B30:B31"/>
    <mergeCell ref="B32:B36"/>
    <mergeCell ref="B37:B39"/>
    <mergeCell ref="B5:E5"/>
  </mergeCells>
  <dataValidations count="1">
    <dataValidation type="list" allowBlank="1" showInputMessage="1" showErrorMessage="1" sqref="D9:D39" xr:uid="{C33A8A37-67DA-4BF7-8889-68BB7555D220}">
      <formula1>$G$7:$G$8</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Buenas practicas ambientales</vt:lpstr>
      <vt:lpstr>Buenas practicas sociales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Camila Ruiz Arias</dc:creator>
  <cp:lastModifiedBy>Maria Camila Ruiz Arias</cp:lastModifiedBy>
  <dcterms:created xsi:type="dcterms:W3CDTF">2023-05-03T20:18:59Z</dcterms:created>
  <dcterms:modified xsi:type="dcterms:W3CDTF">2023-05-03T20:32:38Z</dcterms:modified>
</cp:coreProperties>
</file>