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0730" windowHeight="11760"/>
  </bookViews>
  <sheets>
    <sheet name="Indicadores admisibilidad" sheetId="2" r:id="rId1"/>
    <sheet name="Datos Financieros" sheetId="3"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1" i="3" l="1"/>
  <c r="D75" i="3" s="1"/>
  <c r="D80" i="3" s="1"/>
  <c r="D83" i="3" s="1"/>
  <c r="C71" i="3"/>
  <c r="C75" i="3" s="1"/>
  <c r="C80" i="3" s="1"/>
  <c r="C83" i="3" s="1"/>
  <c r="D62" i="3"/>
  <c r="C62" i="3"/>
  <c r="D41" i="3"/>
  <c r="D49" i="3" s="1"/>
  <c r="C41" i="3"/>
  <c r="D31" i="3"/>
  <c r="C31" i="3"/>
  <c r="C28" i="3"/>
  <c r="D22" i="3"/>
  <c r="C22" i="3"/>
  <c r="D15" i="3"/>
  <c r="C15" i="3"/>
  <c r="C49" i="3" l="1"/>
  <c r="D28" i="3"/>
  <c r="D63" i="3"/>
  <c r="C63" i="3"/>
</calcChain>
</file>

<file path=xl/sharedStrings.xml><?xml version="1.0" encoding="utf-8"?>
<sst xmlns="http://schemas.openxmlformats.org/spreadsheetml/2006/main" count="125" uniqueCount="108">
  <si>
    <t>Pasivo Total - Reservas</t>
  </si>
  <si>
    <t>INDICADORES</t>
  </si>
  <si>
    <t>FORMULA</t>
  </si>
  <si>
    <t>REQUERIDO</t>
  </si>
  <si>
    <t>CORTE DICIEMBRE 2017</t>
  </si>
  <si>
    <t>CORTE DICIEMBRE 2018</t>
  </si>
  <si>
    <t>Respaldo de la Reserva</t>
  </si>
  <si>
    <t>Patrimonio Técnico</t>
  </si>
  <si>
    <t>Patrimonio Adecuado</t>
  </si>
  <si>
    <t>Minimo 1.1 veces</t>
  </si>
  <si>
    <t>Cobertura de Capital</t>
  </si>
  <si>
    <t>Capital Regularorio</t>
  </si>
  <si>
    <t>Indice Combinado</t>
  </si>
  <si>
    <t>Siniestros incurridos + Gastos netos de seguros, reaseguros, administración y personal</t>
  </si>
  <si>
    <t>Primas devengadas</t>
  </si>
  <si>
    <t>Reservas técnicas
 Cuenta PUC: 260000</t>
  </si>
  <si>
    <t>(Inversiones + reservas técnicas reaseguradores)
 Cuenta PUC: (130000 + 168000)</t>
  </si>
  <si>
    <t>Pasivo – Reservas técnicas parte reaseguradores</t>
  </si>
  <si>
    <t>Efectivo + Inversiones + Financiación de primas</t>
  </si>
  <si>
    <t>Patrimonio Técnico Superior</t>
  </si>
  <si>
    <t>≤ 115%</t>
  </si>
  <si>
    <t>Índice de Cobertura de Capital</t>
  </si>
  <si>
    <t>CORTE DICIEMBRE 2019</t>
  </si>
  <si>
    <t>DESCRIPCION</t>
  </si>
  <si>
    <t>El capital mínimo de garantía es el requerimiento de los recursos patrimoniales, adicional a las reservas técnicas, con los que la institución debe contar para hacer frente a las obligaciones con los asegurados. Las inversiones que respaldan este requerimiento deben encontrarse en condiciones adecuadas de seguridad y liquidez.
Cuando este índice es mayor a uno refleja que las inversiones que pueden respaldar el capital mínimo de garantía cubren el requerimiento y que la institución mantiene inversiones adicionales para respaldarlo; en caso de ser menor a uno las inversiones que cumplen con los requisitos de seguridad y liquidez no son suficientes para respaldar dicho requerimiento.</t>
  </si>
  <si>
    <t>Pasivo como proporción de activos liquidos</t>
  </si>
  <si>
    <t>Muestra la capacidad de la empresa para cubrir el total de los pasivos generados por ella misma, excluyendo los siniestros pendientes por pago de la reaseguradora. Un indicador menor, indica que la Compañía tiene los fondos suficientes para pagar sus obligaciones. El rango del indicador se toma teniendo como referencia el consolidado del sector para los últimos dos cierres fiscales</t>
  </si>
  <si>
    <t>≥ 100%</t>
  </si>
  <si>
    <t>Endeudamiento</t>
  </si>
  <si>
    <t>Activo Total  - Reservas reasegurador</t>
  </si>
  <si>
    <t>La razón de cobertura de reservas técnicas mide la cantidad de inversiones que se encuentran disponibles para hacer frente tanto a las reservas técnicas en curso como a las reservas por obligaciones contractuales y a las reservas de previsión. Lo anterior indica que una mayor posición en inversiones muestra una mayor capacidad de cobertura para el pago de las obligaciones</t>
  </si>
  <si>
    <t>Es la relación entre el Patrimonio Técnico y el Patrimonio Adecuado. El Patrimonio Técnico Superior como indicador, permite determinar la calidad de los activos de las Aseguradoras, para cubrir adecuadamente el pago de las obligaciones a su cargo.</t>
  </si>
  <si>
    <t>Es la relación entre el pasivo y el activo de la Aseguradora. Señala la proporción en la cual participan los acreedores sobre el valor total de la Compañía.</t>
  </si>
  <si>
    <t>El Banco solicita que tanto las Compañías de Seguros Generales como las Compañías de Seguros de Vida cuenten con un nivel de endeudamiento inferior o igual al percentil 85 del total de compañías de generales y vida respectivamente.</t>
  </si>
  <si>
    <t>2017: 29.71%</t>
  </si>
  <si>
    <t>2018: 29.89%</t>
  </si>
  <si>
    <t>2019(cifras nov): 39.68%</t>
  </si>
  <si>
    <t>Valores Máximos</t>
  </si>
  <si>
    <t>Seguros Generales</t>
  </si>
  <si>
    <t>Seguros de Vida</t>
  </si>
  <si>
    <t>2017: 19.41%</t>
  </si>
  <si>
    <t>2018: 20.02%</t>
  </si>
  <si>
    <t>2019(cifras nov): 19.25%</t>
  </si>
  <si>
    <t>Mide la rentabilidad técnica de los seguros (indicador general de
desempeño y eficiencia)
Formato 290 renglón: 2900108999 + Formato 290 renglón: 2900113999 / Formato 290 renglón:2900103999</t>
  </si>
  <si>
    <t>INDICADORES FINANCIEROS</t>
  </si>
  <si>
    <r>
      <rPr>
        <b/>
        <sz val="16"/>
        <color theme="1"/>
        <rFont val="Arial"/>
        <family val="2"/>
      </rPr>
      <t>Instrucciones</t>
    </r>
    <r>
      <rPr>
        <sz val="16"/>
        <color theme="1"/>
        <rFont val="Arial"/>
        <family val="2"/>
      </rPr>
      <t xml:space="preserve">
*Solicitamos al oferente diligenciar las columnas "L", "N", "P" con la respestiva información.</t>
    </r>
  </si>
  <si>
    <t>Firma de Representante Legal</t>
  </si>
  <si>
    <t>c.c.</t>
  </si>
  <si>
    <t>ANEXO No. 5</t>
  </si>
  <si>
    <t xml:space="preserve">Nombre compañía: </t>
  </si>
  <si>
    <t>Balance</t>
  </si>
  <si>
    <t>Año anterior</t>
  </si>
  <si>
    <t>Ultimo año</t>
  </si>
  <si>
    <t>Activo</t>
  </si>
  <si>
    <t>Corriente</t>
  </si>
  <si>
    <t>Disponible</t>
  </si>
  <si>
    <t>Inversiones</t>
  </si>
  <si>
    <t>Deudores</t>
  </si>
  <si>
    <t>Inventarios</t>
  </si>
  <si>
    <t>Diferidos</t>
  </si>
  <si>
    <t>Otros activos</t>
  </si>
  <si>
    <t>No corriente</t>
  </si>
  <si>
    <t>Propiedad, planta y equipo</t>
  </si>
  <si>
    <t>Total Activo</t>
  </si>
  <si>
    <t>Pasivo</t>
  </si>
  <si>
    <t>Obligaciones financieras</t>
  </si>
  <si>
    <t>Cuentas por pagar</t>
  </si>
  <si>
    <t>Obligaciones laborales</t>
  </si>
  <si>
    <t>Impuestos</t>
  </si>
  <si>
    <t>Anticipos y avances recibidos</t>
  </si>
  <si>
    <t>Bonos y titulos emitidos</t>
  </si>
  <si>
    <t>Pasivos estimados</t>
  </si>
  <si>
    <t>Otros pasivos</t>
  </si>
  <si>
    <t>Otros Pasivos</t>
  </si>
  <si>
    <t>Total Pasivo</t>
  </si>
  <si>
    <t>Patrimonio</t>
  </si>
  <si>
    <t>Capital social</t>
  </si>
  <si>
    <t>Superavit de capital</t>
  </si>
  <si>
    <t>Reservas</t>
  </si>
  <si>
    <t>Utilidades retenidas</t>
  </si>
  <si>
    <t>Revalorizacion del patrimonio</t>
  </si>
  <si>
    <t>Dividendos o participacion decretado en aaciones cuotas</t>
  </si>
  <si>
    <t>Resultado del ejercicio</t>
  </si>
  <si>
    <t>Resultado ejercicio anteriores</t>
  </si>
  <si>
    <t>Superavit por valorizaciones</t>
  </si>
  <si>
    <t>Inversion suplementaria al capital y ajustes años anteriores</t>
  </si>
  <si>
    <t>Total Pasivo y Patrimonio</t>
  </si>
  <si>
    <t>Estado de Resultados</t>
  </si>
  <si>
    <t>Ingresos operacionales</t>
  </si>
  <si>
    <t>Costo de ventas y de prestacion de servicios</t>
  </si>
  <si>
    <t>Utilidad Bruta</t>
  </si>
  <si>
    <t>Gastos operacionales de administracion</t>
  </si>
  <si>
    <t>Gastos operacionales de ventas</t>
  </si>
  <si>
    <t>Otras ganancias (perdidas) operacionales por ajustes Niif</t>
  </si>
  <si>
    <t>Utilidad Operacional</t>
  </si>
  <si>
    <t>Ingresos no operacionales</t>
  </si>
  <si>
    <t>Intereses financieros</t>
  </si>
  <si>
    <t>Otros gastos no operacionales</t>
  </si>
  <si>
    <t>Ajustes no operacionales normas internacionales</t>
  </si>
  <si>
    <t>Utilidad antes de impuestos</t>
  </si>
  <si>
    <t>Impuesto de Renta y complementarios</t>
  </si>
  <si>
    <t>Ganancia (perdida) procedente de operaciones discontinuas</t>
  </si>
  <si>
    <t>Ganancias y perdidas netas</t>
  </si>
  <si>
    <t>Depreciacion del periodo</t>
  </si>
  <si>
    <t>Amortizaciones</t>
  </si>
  <si>
    <t>DATOS FINANCIEROS</t>
  </si>
  <si>
    <t>≤  130%</t>
  </si>
  <si>
    <t>≥100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</si>
</sst>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_(* \(#,##0\);_(* &quot;-&quot;??_);_(@_)"/>
  </numFmts>
  <fonts count="13" x14ac:knownFonts="1">
    <font>
      <sz val="11"/>
      <color theme="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u/>
      <sz val="11"/>
      <color theme="10"/>
      <name val="Calibri"/>
      <family val="2"/>
      <scheme val="minor"/>
    </font>
    <font>
      <sz val="16"/>
      <color theme="1"/>
      <name val="Calibri"/>
      <family val="2"/>
      <scheme val="minor"/>
    </font>
    <font>
      <b/>
      <sz val="16"/>
      <color theme="1"/>
      <name val="Arial"/>
      <family val="2"/>
    </font>
    <font>
      <sz val="16"/>
      <color theme="1"/>
      <name val="Arial"/>
      <family val="2"/>
    </font>
    <font>
      <b/>
      <sz val="11"/>
      <color theme="9"/>
      <name val="Calibri"/>
      <family val="2"/>
      <scheme val="minor"/>
    </font>
    <font>
      <b/>
      <sz val="11"/>
      <color theme="5"/>
      <name val="Calibri"/>
      <family val="2"/>
      <scheme val="minor"/>
    </font>
    <font>
      <b/>
      <i/>
      <sz val="10"/>
      <color theme="9"/>
      <name val="Calibri"/>
      <family val="2"/>
      <scheme val="minor"/>
    </font>
  </fonts>
  <fills count="10">
    <fill>
      <patternFill patternType="none"/>
    </fill>
    <fill>
      <patternFill patternType="gray125"/>
    </fill>
    <fill>
      <patternFill patternType="solid">
        <fgColor rgb="FF0AABB5"/>
        <bgColor indexed="64"/>
      </patternFill>
    </fill>
    <fill>
      <patternFill patternType="solid">
        <fgColor theme="5" tint="-0.249977111117893"/>
        <bgColor indexed="64"/>
      </patternFill>
    </fill>
    <fill>
      <patternFill patternType="solid">
        <fgColor rgb="FF109DA0"/>
        <bgColor indexed="64"/>
      </patternFill>
    </fill>
    <fill>
      <patternFill patternType="solid">
        <fgColor theme="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right/>
      <top/>
      <bottom style="thin">
        <color indexed="64"/>
      </bottom>
      <diagonal/>
    </border>
    <border>
      <left/>
      <right style="thin">
        <color indexed="64"/>
      </right>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thin">
        <color indexed="64"/>
      </right>
      <top style="medium">
        <color theme="1" tint="0.34998626667073579"/>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thin">
        <color indexed="64"/>
      </right>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style="medium">
        <color theme="1" tint="0.34998626667073579"/>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theme="1" tint="0.34998626667073579"/>
      </bottom>
      <diagonal/>
    </border>
    <border>
      <left style="medium">
        <color indexed="64"/>
      </left>
      <right style="medium">
        <color indexed="64"/>
      </right>
      <top style="medium">
        <color theme="1" tint="0.34998626667073579"/>
      </top>
      <bottom/>
      <diagonal/>
    </border>
    <border>
      <left style="medium">
        <color indexed="64"/>
      </left>
      <right/>
      <top style="medium">
        <color indexed="64"/>
      </top>
      <bottom style="medium">
        <color theme="1" tint="0.34998626667073579"/>
      </bottom>
      <diagonal/>
    </border>
    <border>
      <left/>
      <right/>
      <top style="medium">
        <color indexed="64"/>
      </top>
      <bottom style="medium">
        <color theme="1" tint="0.34998626667073579"/>
      </bottom>
      <diagonal/>
    </border>
    <border>
      <left/>
      <right style="medium">
        <color indexed="64"/>
      </right>
      <top style="medium">
        <color indexed="64"/>
      </top>
      <bottom style="medium">
        <color theme="1" tint="0.34998626667073579"/>
      </bottom>
      <diagonal/>
    </border>
    <border>
      <left style="medium">
        <color indexed="64"/>
      </left>
      <right/>
      <top style="medium">
        <color theme="1" tint="0.34998626667073579"/>
      </top>
      <bottom/>
      <diagonal/>
    </border>
    <border>
      <left/>
      <right style="medium">
        <color indexed="64"/>
      </right>
      <top style="medium">
        <color theme="1" tint="0.34998626667073579"/>
      </top>
      <bottom/>
      <diagonal/>
    </border>
    <border>
      <left style="medium">
        <color indexed="64"/>
      </left>
      <right/>
      <top/>
      <bottom style="medium">
        <color theme="1" tint="0.34998626667073579"/>
      </bottom>
      <diagonal/>
    </border>
    <border>
      <left/>
      <right style="medium">
        <color indexed="64"/>
      </right>
      <top/>
      <bottom style="medium">
        <color theme="1" tint="0.34998626667073579"/>
      </bottom>
      <diagonal/>
    </border>
    <border>
      <left style="medium">
        <color indexed="64"/>
      </left>
      <right style="thin">
        <color indexed="64"/>
      </right>
      <top/>
      <bottom/>
      <diagonal/>
    </border>
    <border>
      <left/>
      <right/>
      <top style="hair">
        <color auto="1"/>
      </top>
      <bottom style="hair">
        <color auto="1"/>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43" fontId="2" fillId="0" borderId="0" applyFont="0" applyFill="0" applyBorder="0" applyAlignment="0" applyProtection="0"/>
  </cellStyleXfs>
  <cellXfs count="124">
    <xf numFmtId="0" fontId="0" fillId="0" borderId="0" xfId="0"/>
    <xf numFmtId="0" fontId="0" fillId="0" borderId="0" xfId="0" applyFont="1" applyAlignment="1">
      <alignment horizontal="center" vertical="center" wrapText="1"/>
    </xf>
    <xf numFmtId="0" fontId="0" fillId="0" borderId="0" xfId="0" applyFont="1" applyAlignment="1">
      <alignment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0" fillId="0" borderId="0" xfId="0" applyFont="1" applyBorder="1" applyAlignment="1">
      <alignment horizontal="center" vertical="center" wrapText="1"/>
    </xf>
    <xf numFmtId="0" fontId="0" fillId="2" borderId="4" xfId="0" applyFont="1" applyFill="1" applyBorder="1" applyAlignment="1">
      <alignment vertical="center" wrapText="1"/>
    </xf>
    <xf numFmtId="0" fontId="0" fillId="2" borderId="7" xfId="0" applyFont="1" applyFill="1" applyBorder="1" applyAlignment="1">
      <alignment vertical="center" wrapText="1"/>
    </xf>
    <xf numFmtId="0" fontId="0" fillId="0" borderId="7"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Fill="1" applyAlignment="1">
      <alignment vertical="center" wrapTex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7" xfId="0" applyFont="1" applyFill="1" applyBorder="1" applyAlignment="1">
      <alignment vertical="center" wrapText="1"/>
    </xf>
    <xf numFmtId="0" fontId="6" fillId="0" borderId="0" xfId="2" applyAlignment="1">
      <alignment vertical="center" wrapText="1"/>
    </xf>
    <xf numFmtId="0" fontId="0" fillId="0" borderId="1" xfId="0" applyFont="1" applyBorder="1" applyAlignment="1">
      <alignment horizontal="center" vertical="center" wrapText="1"/>
    </xf>
    <xf numFmtId="0" fontId="5" fillId="0" borderId="14" xfId="0" applyFont="1" applyBorder="1" applyAlignment="1">
      <alignment vertical="center" wrapText="1"/>
    </xf>
    <xf numFmtId="0" fontId="0" fillId="2" borderId="16"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Font="1" applyBorder="1" applyAlignment="1">
      <alignment horizontal="center" vertical="center" wrapText="1"/>
    </xf>
    <xf numFmtId="0" fontId="0" fillId="2" borderId="16" xfId="0" applyFont="1" applyFill="1" applyBorder="1" applyAlignment="1">
      <alignment horizontal="center" vertical="center" wrapText="1"/>
    </xf>
    <xf numFmtId="0" fontId="0" fillId="2" borderId="18" xfId="0" applyFont="1" applyFill="1" applyBorder="1" applyAlignment="1">
      <alignment vertical="center" wrapText="1"/>
    </xf>
    <xf numFmtId="0" fontId="0" fillId="2" borderId="20" xfId="0" applyFont="1" applyFill="1" applyBorder="1" applyAlignment="1">
      <alignment vertical="center" wrapText="1"/>
    </xf>
    <xf numFmtId="0" fontId="0" fillId="2" borderId="22" xfId="0" applyFont="1" applyFill="1" applyBorder="1" applyAlignment="1">
      <alignment vertical="center" wrapText="1"/>
    </xf>
    <xf numFmtId="0" fontId="0" fillId="0" borderId="22" xfId="0" applyFont="1" applyFill="1" applyBorder="1" applyAlignment="1">
      <alignment vertical="center" wrapText="1"/>
    </xf>
    <xf numFmtId="0" fontId="0" fillId="0" borderId="22" xfId="0" applyFont="1" applyBorder="1" applyAlignment="1">
      <alignment horizontal="center" vertical="center" wrapText="1"/>
    </xf>
    <xf numFmtId="0" fontId="0" fillId="2" borderId="22" xfId="0" applyFont="1" applyFill="1" applyBorder="1" applyAlignment="1">
      <alignment horizontal="center" vertical="center" wrapText="1"/>
    </xf>
    <xf numFmtId="0" fontId="0" fillId="2" borderId="24" xfId="0" applyFont="1" applyFill="1" applyBorder="1" applyAlignment="1">
      <alignment vertical="center" wrapText="1"/>
    </xf>
    <xf numFmtId="0" fontId="1" fillId="2" borderId="25" xfId="0" applyFont="1" applyFill="1" applyBorder="1" applyAlignment="1">
      <alignment horizontal="center" vertical="center" wrapText="1"/>
    </xf>
    <xf numFmtId="0" fontId="5" fillId="0" borderId="12" xfId="0" applyFont="1" applyBorder="1" applyAlignment="1">
      <alignment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0"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19" xfId="0" applyFont="1" applyFill="1" applyBorder="1" applyAlignment="1">
      <alignment vertical="center" wrapText="1"/>
    </xf>
    <xf numFmtId="0" fontId="0" fillId="2" borderId="20" xfId="0" applyFont="1" applyFill="1" applyBorder="1" applyAlignment="1">
      <alignment horizontal="center" vertical="center" wrapText="1"/>
    </xf>
    <xf numFmtId="0" fontId="0" fillId="2" borderId="15" xfId="0" applyFont="1" applyFill="1" applyBorder="1" applyAlignment="1">
      <alignment vertical="center" wrapText="1"/>
    </xf>
    <xf numFmtId="0" fontId="0" fillId="2" borderId="18" xfId="0" applyFont="1" applyFill="1" applyBorder="1" applyAlignment="1">
      <alignment horizontal="center" vertical="center" wrapText="1"/>
    </xf>
    <xf numFmtId="0" fontId="0" fillId="2" borderId="21" xfId="0" applyFont="1" applyFill="1" applyBorder="1" applyAlignment="1">
      <alignment vertical="center" wrapText="1"/>
    </xf>
    <xf numFmtId="0" fontId="0" fillId="2" borderId="24" xfId="0" applyFont="1" applyFill="1" applyBorder="1" applyAlignment="1">
      <alignment horizontal="center" vertical="center" wrapText="1"/>
    </xf>
    <xf numFmtId="0" fontId="0" fillId="2" borderId="32" xfId="0" applyFont="1" applyFill="1" applyBorder="1" applyAlignment="1">
      <alignment vertical="center" wrapText="1"/>
    </xf>
    <xf numFmtId="0" fontId="0" fillId="2" borderId="33" xfId="0" applyFont="1" applyFill="1" applyBorder="1" applyAlignment="1">
      <alignment horizontal="center" vertical="center" wrapText="1"/>
    </xf>
    <xf numFmtId="0" fontId="0" fillId="2" borderId="31" xfId="0" applyFont="1" applyFill="1" applyBorder="1" applyAlignment="1">
      <alignment vertical="center" wrapText="1"/>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vertical="center" wrapText="1"/>
    </xf>
    <xf numFmtId="0" fontId="0" fillId="2" borderId="33" xfId="0" applyFont="1" applyFill="1" applyBorder="1" applyAlignment="1">
      <alignment vertical="center" wrapText="1"/>
    </xf>
    <xf numFmtId="1" fontId="0" fillId="0" borderId="15" xfId="1" applyNumberFormat="1" applyFont="1" applyBorder="1" applyAlignment="1">
      <alignment horizontal="center" vertical="center" wrapText="1"/>
    </xf>
    <xf numFmtId="1" fontId="0" fillId="0" borderId="19" xfId="1" applyNumberFormat="1" applyFont="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horizontal="left" vertical="center" wrapText="1"/>
    </xf>
    <xf numFmtId="0" fontId="0" fillId="0" borderId="13" xfId="0" applyFont="1" applyBorder="1" applyAlignment="1">
      <alignment vertical="center" wrapText="1"/>
    </xf>
    <xf numFmtId="49" fontId="0" fillId="0" borderId="19" xfId="1" applyNumberFormat="1" applyFont="1" applyBorder="1" applyAlignment="1">
      <alignment horizontal="center" vertical="center" wrapText="1"/>
    </xf>
    <xf numFmtId="1" fontId="3" fillId="0" borderId="12" xfId="1" applyNumberFormat="1" applyFont="1" applyBorder="1" applyAlignment="1">
      <alignment horizontal="center" vertical="center" wrapText="1"/>
    </xf>
    <xf numFmtId="49" fontId="0" fillId="0" borderId="13" xfId="1" applyNumberFormat="1" applyFont="1" applyBorder="1" applyAlignment="1">
      <alignment horizontal="center" vertical="center" wrapText="1"/>
    </xf>
    <xf numFmtId="49" fontId="0" fillId="0" borderId="14" xfId="1" applyNumberFormat="1" applyFont="1" applyBorder="1" applyAlignment="1">
      <alignment horizontal="center" vertical="center" wrapText="1"/>
    </xf>
    <xf numFmtId="1" fontId="3" fillId="0" borderId="34" xfId="1" applyNumberFormat="1" applyFont="1" applyBorder="1" applyAlignment="1">
      <alignment horizontal="center" vertical="center" wrapText="1"/>
    </xf>
    <xf numFmtId="0" fontId="7" fillId="0" borderId="0" xfId="0" applyFont="1" applyAlignment="1">
      <alignment vertical="center" wrapText="1"/>
    </xf>
    <xf numFmtId="0" fontId="1" fillId="3" borderId="28" xfId="0" applyFont="1" applyFill="1" applyBorder="1" applyAlignment="1">
      <alignment horizontal="center" vertical="center" wrapText="1"/>
    </xf>
    <xf numFmtId="0" fontId="0" fillId="0" borderId="0" xfId="0" applyFont="1" applyAlignment="1">
      <alignment horizontal="left" vertical="center" wrapText="1"/>
    </xf>
    <xf numFmtId="0" fontId="0" fillId="0" borderId="1" xfId="0" applyFont="1" applyBorder="1" applyAlignment="1">
      <alignment vertical="center" wrapText="1"/>
    </xf>
    <xf numFmtId="0" fontId="1" fillId="4" borderId="0" xfId="0" applyFont="1" applyFill="1"/>
    <xf numFmtId="164" fontId="1" fillId="4" borderId="0" xfId="3" applyNumberFormat="1" applyFont="1" applyFill="1" applyAlignment="1"/>
    <xf numFmtId="0" fontId="1" fillId="5" borderId="0" xfId="0" applyFont="1" applyFill="1"/>
    <xf numFmtId="164" fontId="1" fillId="5" borderId="0" xfId="3" applyNumberFormat="1" applyFont="1" applyFill="1" applyAlignment="1">
      <alignment horizontal="center"/>
    </xf>
    <xf numFmtId="0" fontId="10" fillId="0" borderId="0" xfId="0" applyFont="1"/>
    <xf numFmtId="164" fontId="10" fillId="0" borderId="0" xfId="3" applyNumberFormat="1" applyFont="1" applyAlignment="1">
      <alignment horizontal="center"/>
    </xf>
    <xf numFmtId="0" fontId="11" fillId="0" borderId="0" xfId="0" applyFont="1"/>
    <xf numFmtId="164" fontId="0" fillId="0" borderId="0" xfId="3" applyNumberFormat="1" applyFont="1"/>
    <xf numFmtId="0" fontId="3" fillId="6" borderId="0" xfId="0" applyFont="1" applyFill="1"/>
    <xf numFmtId="164" fontId="3" fillId="6" borderId="0" xfId="3" applyNumberFormat="1" applyFont="1" applyFill="1"/>
    <xf numFmtId="0" fontId="0" fillId="0" borderId="35" xfId="0" applyBorder="1" applyAlignment="1">
      <alignment horizontal="left" indent="1"/>
    </xf>
    <xf numFmtId="164" fontId="0" fillId="0" borderId="35" xfId="3" applyNumberFormat="1" applyFont="1" applyBorder="1"/>
    <xf numFmtId="0" fontId="3" fillId="6" borderId="0" xfId="0" applyFont="1" applyFill="1" applyAlignment="1">
      <alignment horizontal="left" indent="1"/>
    </xf>
    <xf numFmtId="0" fontId="3" fillId="7" borderId="0" xfId="0" applyFont="1" applyFill="1" applyAlignment="1">
      <alignment horizontal="left" indent="1"/>
    </xf>
    <xf numFmtId="164" fontId="3" fillId="7" borderId="0" xfId="3" applyNumberFormat="1" applyFont="1" applyFill="1"/>
    <xf numFmtId="0" fontId="4" fillId="0" borderId="35" xfId="0" applyFont="1" applyBorder="1" applyAlignment="1">
      <alignment horizontal="left" indent="1"/>
    </xf>
    <xf numFmtId="164" fontId="4" fillId="0" borderId="35" xfId="3" applyNumberFormat="1" applyFont="1" applyBorder="1"/>
    <xf numFmtId="0" fontId="0" fillId="0" borderId="0" xfId="0" applyBorder="1" applyAlignment="1">
      <alignment horizontal="left" indent="1"/>
    </xf>
    <xf numFmtId="164" fontId="0" fillId="0" borderId="0" xfId="3" applyNumberFormat="1" applyFont="1" applyBorder="1"/>
    <xf numFmtId="0" fontId="12" fillId="0" borderId="0" xfId="0" applyFont="1" applyAlignment="1">
      <alignment horizontal="right"/>
    </xf>
    <xf numFmtId="164" fontId="12" fillId="0" borderId="0" xfId="3" applyNumberFormat="1" applyFont="1" applyAlignment="1">
      <alignment horizontal="right"/>
    </xf>
    <xf numFmtId="164" fontId="0" fillId="0" borderId="0" xfId="0" applyNumberFormat="1"/>
    <xf numFmtId="10" fontId="0" fillId="0" borderId="0" xfId="1" applyNumberFormat="1" applyFont="1"/>
    <xf numFmtId="0" fontId="1" fillId="8" borderId="0" xfId="0" applyFont="1" applyFill="1"/>
    <xf numFmtId="164" fontId="1" fillId="8" borderId="0" xfId="3" applyNumberFormat="1" applyFont="1" applyFill="1" applyAlignment="1">
      <alignment horizontal="center"/>
    </xf>
    <xf numFmtId="0" fontId="0" fillId="8" borderId="0" xfId="0" applyFill="1"/>
    <xf numFmtId="0" fontId="0" fillId="9" borderId="19"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left" vertical="center" wrapText="1"/>
    </xf>
    <xf numFmtId="0" fontId="0" fillId="0" borderId="26" xfId="0" applyFont="1" applyBorder="1" applyAlignment="1">
      <alignment horizontal="left" vertical="center" wrapText="1"/>
    </xf>
    <xf numFmtId="0" fontId="0" fillId="0" borderId="13" xfId="0" applyFont="1" applyBorder="1" applyAlignment="1">
      <alignment horizontal="left" vertical="center" wrapText="1"/>
    </xf>
    <xf numFmtId="0" fontId="0" fillId="0" borderId="1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0" fontId="0" fillId="9" borderId="19" xfId="0" applyFont="1" applyFill="1" applyBorder="1" applyAlignment="1">
      <alignment horizontal="center" vertical="center" wrapText="1"/>
    </xf>
    <xf numFmtId="0" fontId="0" fillId="9" borderId="32"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1" fontId="0" fillId="0" borderId="19" xfId="1" applyNumberFormat="1" applyFont="1" applyBorder="1" applyAlignment="1">
      <alignment horizontal="center" vertical="center" wrapText="1"/>
    </xf>
    <xf numFmtId="0" fontId="3" fillId="0" borderId="0" xfId="0" applyFont="1" applyAlignment="1">
      <alignment horizontal="center"/>
    </xf>
  </cellXfs>
  <cellStyles count="4">
    <cellStyle name="Hipervínculo" xfId="2" builtinId="8"/>
    <cellStyle name="Millares" xfId="3" builtinId="3"/>
    <cellStyle name="Normal" xfId="0" builtinId="0"/>
    <cellStyle name="Porcentaje" xfId="1" builtinId="5"/>
  </cellStyles>
  <dxfs count="0"/>
  <tableStyles count="0" defaultTableStyle="TableStyleMedium2" defaultPivotStyle="PivotStyleLight16"/>
  <colors>
    <mruColors>
      <color rgb="FF0AAB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5"/>
  <sheetViews>
    <sheetView showGridLines="0" tabSelected="1" topLeftCell="A20" workbookViewId="0">
      <selection activeCell="J21" sqref="J21"/>
    </sheetView>
  </sheetViews>
  <sheetFormatPr baseColWidth="10" defaultColWidth="9.140625" defaultRowHeight="15" x14ac:dyDescent="0.25"/>
  <cols>
    <col min="1" max="1" width="5.42578125" style="2" customWidth="1"/>
    <col min="2" max="2" width="31.5703125" style="1" customWidth="1"/>
    <col min="3" max="3" width="1.85546875" style="2" bestFit="1" customWidth="1"/>
    <col min="4" max="4" width="59.7109375" style="2" customWidth="1"/>
    <col min="5" max="5" width="1.85546875" style="2" bestFit="1" customWidth="1"/>
    <col min="6" max="6" width="5.7109375" style="16" customWidth="1"/>
    <col min="7" max="7" width="30.5703125" style="2" customWidth="1"/>
    <col min="8" max="8" width="3.140625" style="2" customWidth="1"/>
    <col min="9" max="9" width="1.42578125" style="2" customWidth="1"/>
    <col min="10" max="10" width="28.140625" style="1" customWidth="1"/>
    <col min="11" max="11" width="1.42578125" style="1" customWidth="1"/>
    <col min="12" max="12" width="16.85546875" style="2" customWidth="1"/>
    <col min="13" max="13" width="1.28515625" style="2" customWidth="1"/>
    <col min="14" max="14" width="16.7109375" style="2" customWidth="1"/>
    <col min="15" max="15" width="1.7109375" style="2" customWidth="1"/>
    <col min="16" max="16" width="19.42578125" style="2" customWidth="1"/>
    <col min="17" max="17" width="2.28515625" style="2" customWidth="1"/>
    <col min="18" max="18" width="19.28515625" style="2" bestFit="1" customWidth="1"/>
    <col min="19" max="16384" width="9.140625" style="2"/>
  </cols>
  <sheetData>
    <row r="3" spans="1:17" s="64" customFormat="1" ht="24" customHeight="1" x14ac:dyDescent="0.3">
      <c r="B3" s="99" t="s">
        <v>48</v>
      </c>
      <c r="C3" s="99"/>
      <c r="D3" s="99"/>
      <c r="E3" s="99"/>
      <c r="F3" s="99"/>
      <c r="G3" s="99"/>
      <c r="H3" s="99"/>
      <c r="I3" s="99"/>
      <c r="J3" s="99"/>
      <c r="K3" s="99"/>
      <c r="L3" s="99"/>
      <c r="M3" s="99"/>
      <c r="N3" s="99"/>
      <c r="O3" s="99"/>
      <c r="P3" s="99"/>
      <c r="Q3" s="99"/>
    </row>
    <row r="4" spans="1:17" s="64" customFormat="1" ht="29.25" customHeight="1" x14ac:dyDescent="0.3">
      <c r="B4" s="99" t="s">
        <v>44</v>
      </c>
      <c r="C4" s="99"/>
      <c r="D4" s="99"/>
      <c r="E4" s="99"/>
      <c r="F4" s="99"/>
      <c r="G4" s="99"/>
      <c r="H4" s="99"/>
      <c r="I4" s="99"/>
      <c r="J4" s="99"/>
      <c r="K4" s="99"/>
      <c r="L4" s="99"/>
      <c r="M4" s="99"/>
      <c r="N4" s="99"/>
      <c r="O4" s="99"/>
      <c r="P4" s="99"/>
      <c r="Q4" s="99"/>
    </row>
    <row r="5" spans="1:17" s="64" customFormat="1" ht="62.25" customHeight="1" x14ac:dyDescent="0.25">
      <c r="B5" s="100" t="s">
        <v>45</v>
      </c>
      <c r="C5" s="100"/>
      <c r="D5" s="100"/>
      <c r="E5" s="100"/>
      <c r="F5" s="100"/>
      <c r="G5" s="100"/>
      <c r="H5" s="100"/>
      <c r="I5" s="100"/>
      <c r="J5" s="100"/>
      <c r="K5" s="100"/>
      <c r="L5" s="100"/>
      <c r="M5" s="100"/>
      <c r="N5" s="100"/>
      <c r="O5" s="100"/>
      <c r="P5" s="100"/>
      <c r="Q5" s="100"/>
    </row>
    <row r="6" spans="1:17" ht="15.75" thickBot="1" x14ac:dyDescent="0.3"/>
    <row r="7" spans="1:17" s="1" customFormat="1" ht="30.75" thickBot="1" x14ac:dyDescent="0.3">
      <c r="B7" s="9" t="s">
        <v>1</v>
      </c>
      <c r="C7" s="10"/>
      <c r="D7" s="34" t="s">
        <v>23</v>
      </c>
      <c r="E7" s="36"/>
      <c r="F7" s="37"/>
      <c r="G7" s="37" t="s">
        <v>2</v>
      </c>
      <c r="H7" s="37"/>
      <c r="I7" s="37"/>
      <c r="J7" s="36" t="s">
        <v>3</v>
      </c>
      <c r="K7" s="38"/>
      <c r="L7" s="65" t="s">
        <v>4</v>
      </c>
      <c r="M7" s="65"/>
      <c r="N7" s="65" t="s">
        <v>5</v>
      </c>
      <c r="O7" s="65"/>
      <c r="P7" s="65" t="s">
        <v>22</v>
      </c>
      <c r="Q7" s="38"/>
    </row>
    <row r="8" spans="1:17" ht="71.25" customHeight="1" x14ac:dyDescent="0.25">
      <c r="B8" s="117" t="s">
        <v>21</v>
      </c>
      <c r="C8" s="6"/>
      <c r="D8" s="101" t="s">
        <v>24</v>
      </c>
      <c r="E8" s="39"/>
      <c r="F8" s="17"/>
      <c r="G8" s="13"/>
      <c r="H8" s="13"/>
      <c r="I8" s="11"/>
      <c r="J8" s="118" t="s">
        <v>27</v>
      </c>
      <c r="K8" s="40"/>
      <c r="L8" s="95"/>
      <c r="M8" s="6"/>
      <c r="N8" s="95"/>
      <c r="O8" s="6"/>
      <c r="P8" s="97"/>
      <c r="Q8" s="49"/>
    </row>
    <row r="9" spans="1:17" ht="17.25" customHeight="1" x14ac:dyDescent="0.25">
      <c r="B9" s="107"/>
      <c r="C9" s="4"/>
      <c r="D9" s="102"/>
      <c r="E9" s="41"/>
      <c r="F9" s="18"/>
      <c r="G9" s="14" t="s">
        <v>10</v>
      </c>
      <c r="H9" s="15"/>
      <c r="I9" s="3"/>
      <c r="J9" s="115"/>
      <c r="K9" s="42"/>
      <c r="L9" s="96"/>
      <c r="M9" s="4"/>
      <c r="N9" s="96"/>
      <c r="O9" s="4"/>
      <c r="P9" s="98"/>
      <c r="Q9" s="28"/>
    </row>
    <row r="10" spans="1:17" ht="51.75" customHeight="1" x14ac:dyDescent="0.25">
      <c r="A10" s="20"/>
      <c r="B10" s="107"/>
      <c r="C10" s="4"/>
      <c r="D10" s="102"/>
      <c r="E10" s="41"/>
      <c r="F10" s="18"/>
      <c r="G10" s="15" t="s">
        <v>11</v>
      </c>
      <c r="H10" s="15"/>
      <c r="I10" s="3"/>
      <c r="J10" s="115"/>
      <c r="K10" s="42"/>
      <c r="L10" s="96"/>
      <c r="M10" s="4"/>
      <c r="N10" s="96"/>
      <c r="O10" s="4"/>
      <c r="P10" s="98"/>
      <c r="Q10" s="28"/>
    </row>
    <row r="11" spans="1:17" ht="100.5" customHeight="1" thickBot="1" x14ac:dyDescent="0.3">
      <c r="B11" s="107"/>
      <c r="C11" s="4"/>
      <c r="D11" s="102"/>
      <c r="E11" s="41"/>
      <c r="F11" s="18"/>
      <c r="G11" s="5"/>
      <c r="H11" s="5"/>
      <c r="I11" s="3"/>
      <c r="J11" s="115"/>
      <c r="K11" s="42"/>
      <c r="L11" s="96"/>
      <c r="M11" s="4"/>
      <c r="N11" s="96"/>
      <c r="O11" s="4"/>
      <c r="P11" s="98"/>
      <c r="Q11" s="28"/>
    </row>
    <row r="12" spans="1:17" ht="12.75" customHeight="1" x14ac:dyDescent="0.25">
      <c r="B12" s="114" t="s">
        <v>12</v>
      </c>
      <c r="C12" s="23"/>
      <c r="D12" s="35"/>
      <c r="E12" s="43"/>
      <c r="F12" s="24"/>
      <c r="G12" s="25"/>
      <c r="H12" s="25"/>
      <c r="I12" s="26"/>
      <c r="J12" s="50"/>
      <c r="K12" s="44"/>
      <c r="L12" s="103"/>
      <c r="M12" s="23"/>
      <c r="N12" s="103"/>
      <c r="O12" s="23"/>
      <c r="P12" s="105"/>
      <c r="Q12" s="27"/>
    </row>
    <row r="13" spans="1:17" ht="47.25" customHeight="1" x14ac:dyDescent="0.25">
      <c r="B13" s="115"/>
      <c r="C13" s="4"/>
      <c r="D13" s="102" t="s">
        <v>43</v>
      </c>
      <c r="E13" s="41"/>
      <c r="F13" s="18"/>
      <c r="G13" s="21" t="s">
        <v>13</v>
      </c>
      <c r="H13" s="5"/>
      <c r="I13" s="3"/>
      <c r="J13" s="51" t="s">
        <v>20</v>
      </c>
      <c r="K13" s="42"/>
      <c r="L13" s="96"/>
      <c r="M13" s="4"/>
      <c r="N13" s="96"/>
      <c r="O13" s="4"/>
      <c r="P13" s="98"/>
      <c r="Q13" s="28"/>
    </row>
    <row r="14" spans="1:17" ht="47.25" customHeight="1" x14ac:dyDescent="0.25">
      <c r="B14" s="115"/>
      <c r="C14" s="4"/>
      <c r="D14" s="102"/>
      <c r="E14" s="41"/>
      <c r="F14" s="18"/>
      <c r="G14" s="5" t="s">
        <v>14</v>
      </c>
      <c r="H14" s="5"/>
      <c r="I14" s="3"/>
      <c r="J14" s="51"/>
      <c r="K14" s="42"/>
      <c r="L14" s="96"/>
      <c r="M14" s="4"/>
      <c r="N14" s="96"/>
      <c r="O14" s="4"/>
      <c r="P14" s="98"/>
      <c r="Q14" s="28"/>
    </row>
    <row r="15" spans="1:17" ht="15.75" thickBot="1" x14ac:dyDescent="0.3">
      <c r="B15" s="116"/>
      <c r="C15" s="29"/>
      <c r="D15" s="22"/>
      <c r="E15" s="45"/>
      <c r="F15" s="30"/>
      <c r="G15" s="31"/>
      <c r="H15" s="31"/>
      <c r="I15" s="32"/>
      <c r="J15" s="52"/>
      <c r="K15" s="46"/>
      <c r="L15" s="104"/>
      <c r="M15" s="29"/>
      <c r="N15" s="104"/>
      <c r="O15" s="29"/>
      <c r="P15" s="106"/>
      <c r="Q15" s="33"/>
    </row>
    <row r="16" spans="1:17" ht="45" customHeight="1" x14ac:dyDescent="0.25">
      <c r="B16" s="107" t="s">
        <v>25</v>
      </c>
      <c r="C16" s="4"/>
      <c r="D16" s="102" t="s">
        <v>26</v>
      </c>
      <c r="E16" s="41"/>
      <c r="F16" s="18"/>
      <c r="G16" s="5"/>
      <c r="H16" s="5"/>
      <c r="I16" s="3"/>
      <c r="J16" s="109" t="s">
        <v>106</v>
      </c>
      <c r="K16" s="42"/>
      <c r="L16" s="96"/>
      <c r="M16" s="4"/>
      <c r="N16" s="96"/>
      <c r="O16" s="4"/>
      <c r="P16" s="98"/>
      <c r="Q16" s="28"/>
    </row>
    <row r="17" spans="2:17" ht="45" customHeight="1" x14ac:dyDescent="0.25">
      <c r="B17" s="107"/>
      <c r="C17" s="4"/>
      <c r="D17" s="102"/>
      <c r="E17" s="41"/>
      <c r="F17" s="18"/>
      <c r="G17" s="21" t="s">
        <v>17</v>
      </c>
      <c r="H17" s="5"/>
      <c r="I17" s="3"/>
      <c r="J17" s="109"/>
      <c r="K17" s="42"/>
      <c r="L17" s="96"/>
      <c r="M17" s="4"/>
      <c r="N17" s="96"/>
      <c r="O17" s="4"/>
      <c r="P17" s="98"/>
      <c r="Q17" s="28"/>
    </row>
    <row r="18" spans="2:17" ht="45" customHeight="1" x14ac:dyDescent="0.25">
      <c r="B18" s="107"/>
      <c r="C18" s="4"/>
      <c r="D18" s="102"/>
      <c r="E18" s="41"/>
      <c r="F18" s="18"/>
      <c r="G18" s="5" t="s">
        <v>18</v>
      </c>
      <c r="H18" s="5"/>
      <c r="I18" s="3"/>
      <c r="J18" s="109"/>
      <c r="K18" s="42"/>
      <c r="L18" s="96"/>
      <c r="M18" s="4"/>
      <c r="N18" s="96"/>
      <c r="O18" s="4"/>
      <c r="P18" s="98"/>
      <c r="Q18" s="28"/>
    </row>
    <row r="19" spans="2:17" ht="15.75" thickBot="1" x14ac:dyDescent="0.3">
      <c r="B19" s="108"/>
      <c r="C19" s="7"/>
      <c r="D19" s="113"/>
      <c r="E19" s="47"/>
      <c r="F19" s="19"/>
      <c r="G19" s="8"/>
      <c r="H19" s="8"/>
      <c r="I19" s="12"/>
      <c r="J19" s="110"/>
      <c r="K19" s="48"/>
      <c r="L19" s="111"/>
      <c r="M19" s="7"/>
      <c r="N19" s="111"/>
      <c r="O19" s="7"/>
      <c r="P19" s="112"/>
      <c r="Q19" s="53"/>
    </row>
    <row r="20" spans="2:17" ht="15" customHeight="1" x14ac:dyDescent="0.25">
      <c r="B20" s="114" t="s">
        <v>6</v>
      </c>
      <c r="C20" s="23"/>
      <c r="D20" s="35"/>
      <c r="E20" s="43"/>
      <c r="F20" s="24"/>
      <c r="G20" s="25"/>
      <c r="H20" s="25"/>
      <c r="I20" s="26"/>
      <c r="J20" s="50"/>
      <c r="K20" s="44"/>
      <c r="L20" s="103"/>
      <c r="M20" s="23"/>
      <c r="N20" s="103"/>
      <c r="O20" s="23"/>
      <c r="P20" s="119"/>
      <c r="Q20" s="27"/>
    </row>
    <row r="21" spans="2:17" ht="60" customHeight="1" x14ac:dyDescent="0.25">
      <c r="B21" s="115"/>
      <c r="C21" s="4"/>
      <c r="D21" s="102" t="s">
        <v>30</v>
      </c>
      <c r="E21" s="41"/>
      <c r="F21" s="18"/>
      <c r="G21" s="21" t="s">
        <v>16</v>
      </c>
      <c r="H21" s="5"/>
      <c r="I21" s="3"/>
      <c r="J21" s="94" t="s">
        <v>107</v>
      </c>
      <c r="K21" s="42"/>
      <c r="L21" s="96"/>
      <c r="M21" s="4"/>
      <c r="N21" s="96"/>
      <c r="O21" s="4"/>
      <c r="P21" s="120"/>
      <c r="Q21" s="28"/>
    </row>
    <row r="22" spans="2:17" ht="55.5" customHeight="1" x14ac:dyDescent="0.25">
      <c r="B22" s="115"/>
      <c r="C22" s="4"/>
      <c r="D22" s="102"/>
      <c r="E22" s="41"/>
      <c r="F22" s="18"/>
      <c r="G22" s="5" t="s">
        <v>15</v>
      </c>
      <c r="H22" s="5"/>
      <c r="I22" s="3"/>
      <c r="J22" s="51"/>
      <c r="K22" s="42"/>
      <c r="L22" s="96"/>
      <c r="M22" s="4"/>
      <c r="N22" s="96"/>
      <c r="O22" s="4"/>
      <c r="P22" s="120"/>
      <c r="Q22" s="28"/>
    </row>
    <row r="23" spans="2:17" ht="15.75" thickBot="1" x14ac:dyDescent="0.3">
      <c r="B23" s="116"/>
      <c r="C23" s="29"/>
      <c r="D23" s="22"/>
      <c r="E23" s="45"/>
      <c r="F23" s="30"/>
      <c r="G23" s="31"/>
      <c r="H23" s="31"/>
      <c r="I23" s="32"/>
      <c r="J23" s="52"/>
      <c r="K23" s="46"/>
      <c r="L23" s="104"/>
      <c r="M23" s="29"/>
      <c r="N23" s="104"/>
      <c r="O23" s="29"/>
      <c r="P23" s="121"/>
      <c r="Q23" s="33"/>
    </row>
    <row r="24" spans="2:17" ht="15.75" thickBot="1" x14ac:dyDescent="0.3">
      <c r="B24" s="115" t="s">
        <v>28</v>
      </c>
      <c r="C24" s="4"/>
      <c r="D24" s="56"/>
      <c r="E24" s="41"/>
      <c r="F24" s="18"/>
      <c r="G24" s="5"/>
      <c r="H24" s="5"/>
      <c r="I24" s="3"/>
      <c r="J24" s="63" t="s">
        <v>37</v>
      </c>
      <c r="K24" s="42"/>
      <c r="L24" s="96"/>
      <c r="M24" s="4"/>
      <c r="N24" s="96"/>
      <c r="O24" s="4"/>
      <c r="P24" s="98"/>
      <c r="Q24" s="28"/>
    </row>
    <row r="25" spans="2:17" x14ac:dyDescent="0.25">
      <c r="B25" s="115"/>
      <c r="C25" s="4"/>
      <c r="D25" s="56"/>
      <c r="E25" s="41"/>
      <c r="F25" s="18"/>
      <c r="G25" s="5"/>
      <c r="H25" s="5"/>
      <c r="I25" s="3"/>
      <c r="J25" s="60" t="s">
        <v>38</v>
      </c>
      <c r="K25" s="42"/>
      <c r="L25" s="96"/>
      <c r="M25" s="4"/>
      <c r="N25" s="96"/>
      <c r="O25" s="4"/>
      <c r="P25" s="98"/>
      <c r="Q25" s="28"/>
    </row>
    <row r="26" spans="2:17" x14ac:dyDescent="0.25">
      <c r="B26" s="115"/>
      <c r="C26" s="4"/>
      <c r="D26" s="56"/>
      <c r="E26" s="41"/>
      <c r="F26" s="18"/>
      <c r="G26" s="5"/>
      <c r="H26" s="5"/>
      <c r="I26" s="3"/>
      <c r="J26" s="61" t="s">
        <v>34</v>
      </c>
      <c r="K26" s="42"/>
      <c r="L26" s="96"/>
      <c r="M26" s="4"/>
      <c r="N26" s="96"/>
      <c r="O26" s="4"/>
      <c r="P26" s="98"/>
      <c r="Q26" s="28"/>
    </row>
    <row r="27" spans="2:17" x14ac:dyDescent="0.25">
      <c r="B27" s="115"/>
      <c r="C27" s="4"/>
      <c r="D27" s="56"/>
      <c r="E27" s="41"/>
      <c r="F27" s="18"/>
      <c r="G27" s="5"/>
      <c r="H27" s="5"/>
      <c r="I27" s="3"/>
      <c r="J27" s="61" t="s">
        <v>35</v>
      </c>
      <c r="K27" s="42"/>
      <c r="L27" s="96"/>
      <c r="M27" s="4"/>
      <c r="N27" s="96"/>
      <c r="O27" s="4"/>
      <c r="P27" s="98"/>
      <c r="Q27" s="28"/>
    </row>
    <row r="28" spans="2:17" ht="60.75" customHeight="1" thickBot="1" x14ac:dyDescent="0.3">
      <c r="B28" s="115"/>
      <c r="C28" s="4"/>
      <c r="D28" s="58" t="s">
        <v>32</v>
      </c>
      <c r="E28" s="41"/>
      <c r="F28" s="18"/>
      <c r="G28" s="21" t="s">
        <v>0</v>
      </c>
      <c r="H28" s="5"/>
      <c r="I28" s="3"/>
      <c r="J28" s="62" t="s">
        <v>36</v>
      </c>
      <c r="K28" s="42"/>
      <c r="L28" s="96"/>
      <c r="M28" s="4"/>
      <c r="N28" s="96"/>
      <c r="O28" s="4"/>
      <c r="P28" s="98"/>
      <c r="Q28" s="28"/>
    </row>
    <row r="29" spans="2:17" ht="39" customHeight="1" thickBot="1" x14ac:dyDescent="0.3">
      <c r="B29" s="115"/>
      <c r="C29" s="4"/>
      <c r="D29" s="102" t="s">
        <v>33</v>
      </c>
      <c r="E29" s="41"/>
      <c r="F29" s="18"/>
      <c r="G29" s="5" t="s">
        <v>29</v>
      </c>
      <c r="H29" s="5"/>
      <c r="I29" s="3"/>
      <c r="J29" s="59"/>
      <c r="K29" s="42"/>
      <c r="L29" s="96"/>
      <c r="M29" s="4"/>
      <c r="N29" s="96"/>
      <c r="O29" s="4"/>
      <c r="P29" s="98"/>
      <c r="Q29" s="28"/>
    </row>
    <row r="30" spans="2:17" ht="36.75" customHeight="1" x14ac:dyDescent="0.25">
      <c r="B30" s="115"/>
      <c r="C30" s="4"/>
      <c r="D30" s="102"/>
      <c r="E30" s="41"/>
      <c r="F30" s="18"/>
      <c r="H30" s="5"/>
      <c r="I30" s="3"/>
      <c r="J30" s="60" t="s">
        <v>39</v>
      </c>
      <c r="K30" s="42"/>
      <c r="L30" s="96"/>
      <c r="M30" s="4"/>
      <c r="N30" s="96"/>
      <c r="O30" s="4"/>
      <c r="P30" s="98"/>
      <c r="Q30" s="28"/>
    </row>
    <row r="31" spans="2:17" x14ac:dyDescent="0.25">
      <c r="B31" s="115"/>
      <c r="C31" s="4"/>
      <c r="D31" s="57"/>
      <c r="E31" s="41"/>
      <c r="F31" s="18"/>
      <c r="G31" s="5"/>
      <c r="H31" s="5"/>
      <c r="I31" s="3"/>
      <c r="J31" s="61" t="s">
        <v>40</v>
      </c>
      <c r="K31" s="42"/>
      <c r="L31" s="96"/>
      <c r="M31" s="4"/>
      <c r="N31" s="96"/>
      <c r="O31" s="4"/>
      <c r="P31" s="98"/>
      <c r="Q31" s="28"/>
    </row>
    <row r="32" spans="2:17" x14ac:dyDescent="0.25">
      <c r="B32" s="115"/>
      <c r="C32" s="4"/>
      <c r="D32" s="57"/>
      <c r="E32" s="41"/>
      <c r="F32" s="18"/>
      <c r="G32" s="5"/>
      <c r="H32" s="5"/>
      <c r="I32" s="3"/>
      <c r="J32" s="61" t="s">
        <v>41</v>
      </c>
      <c r="K32" s="42"/>
      <c r="L32" s="96"/>
      <c r="M32" s="4"/>
      <c r="N32" s="96"/>
      <c r="O32" s="4"/>
      <c r="P32" s="98"/>
      <c r="Q32" s="28"/>
    </row>
    <row r="33" spans="2:17" ht="15.75" thickBot="1" x14ac:dyDescent="0.3">
      <c r="B33" s="115"/>
      <c r="C33" s="4"/>
      <c r="D33" s="57"/>
      <c r="E33" s="41"/>
      <c r="F33" s="18"/>
      <c r="G33" s="5"/>
      <c r="H33" s="5"/>
      <c r="I33" s="3"/>
      <c r="J33" s="62" t="s">
        <v>42</v>
      </c>
      <c r="K33" s="42"/>
      <c r="L33" s="96"/>
      <c r="M33" s="4"/>
      <c r="N33" s="96"/>
      <c r="O33" s="4"/>
      <c r="P33" s="98"/>
      <c r="Q33" s="28"/>
    </row>
    <row r="34" spans="2:17" x14ac:dyDescent="0.25">
      <c r="B34" s="115"/>
      <c r="C34" s="4"/>
      <c r="D34" s="57"/>
      <c r="E34" s="41"/>
      <c r="F34" s="18"/>
      <c r="G34" s="5"/>
      <c r="H34" s="5"/>
      <c r="I34" s="3"/>
      <c r="J34" s="55"/>
      <c r="K34" s="42"/>
      <c r="L34" s="96"/>
      <c r="M34" s="4"/>
      <c r="N34" s="96"/>
      <c r="O34" s="4"/>
      <c r="P34" s="98"/>
      <c r="Q34" s="28"/>
    </row>
    <row r="35" spans="2:17" ht="15.75" thickBot="1" x14ac:dyDescent="0.3">
      <c r="B35" s="116"/>
      <c r="C35" s="29"/>
      <c r="D35" s="22"/>
      <c r="E35" s="45"/>
      <c r="F35" s="30"/>
      <c r="G35" s="31"/>
      <c r="H35" s="31"/>
      <c r="I35" s="32"/>
      <c r="J35" s="52"/>
      <c r="K35" s="46"/>
      <c r="L35" s="104"/>
      <c r="M35" s="29"/>
      <c r="N35" s="104"/>
      <c r="O35" s="29"/>
      <c r="P35" s="106"/>
      <c r="Q35" s="33"/>
    </row>
    <row r="36" spans="2:17" x14ac:dyDescent="0.25">
      <c r="B36" s="114" t="s">
        <v>19</v>
      </c>
      <c r="C36" s="23"/>
      <c r="D36" s="35"/>
      <c r="E36" s="43"/>
      <c r="F36" s="24"/>
      <c r="G36" s="25"/>
      <c r="H36" s="25"/>
      <c r="I36" s="26"/>
      <c r="J36" s="54"/>
      <c r="K36" s="44"/>
      <c r="L36" s="103"/>
      <c r="M36" s="23"/>
      <c r="N36" s="103"/>
      <c r="O36" s="23"/>
      <c r="P36" s="105"/>
      <c r="Q36" s="28"/>
    </row>
    <row r="37" spans="2:17" ht="27" customHeight="1" x14ac:dyDescent="0.25">
      <c r="B37" s="115"/>
      <c r="C37" s="4"/>
      <c r="D37" s="102" t="s">
        <v>31</v>
      </c>
      <c r="E37" s="41"/>
      <c r="F37" s="18"/>
      <c r="G37" s="21" t="s">
        <v>7</v>
      </c>
      <c r="H37" s="5"/>
      <c r="I37" s="3"/>
      <c r="J37" s="122" t="s">
        <v>9</v>
      </c>
      <c r="K37" s="42"/>
      <c r="L37" s="96"/>
      <c r="M37" s="4"/>
      <c r="N37" s="96"/>
      <c r="O37" s="4"/>
      <c r="P37" s="98"/>
      <c r="Q37" s="28"/>
    </row>
    <row r="38" spans="2:17" ht="38.25" customHeight="1" x14ac:dyDescent="0.25">
      <c r="B38" s="115"/>
      <c r="C38" s="4"/>
      <c r="D38" s="102"/>
      <c r="E38" s="41"/>
      <c r="F38" s="18"/>
      <c r="G38" s="5" t="s">
        <v>8</v>
      </c>
      <c r="H38" s="5"/>
      <c r="I38" s="3"/>
      <c r="J38" s="122"/>
      <c r="K38" s="42"/>
      <c r="L38" s="96"/>
      <c r="M38" s="4"/>
      <c r="N38" s="96"/>
      <c r="O38" s="4"/>
      <c r="P38" s="98"/>
      <c r="Q38" s="28"/>
    </row>
    <row r="39" spans="2:17" ht="15.75" thickBot="1" x14ac:dyDescent="0.3">
      <c r="B39" s="116"/>
      <c r="C39" s="29"/>
      <c r="D39" s="22"/>
      <c r="E39" s="45"/>
      <c r="F39" s="30"/>
      <c r="G39" s="31"/>
      <c r="H39" s="31"/>
      <c r="I39" s="32"/>
      <c r="J39" s="52"/>
      <c r="K39" s="46"/>
      <c r="L39" s="104"/>
      <c r="M39" s="29"/>
      <c r="N39" s="104"/>
      <c r="O39" s="29"/>
      <c r="P39" s="106"/>
      <c r="Q39" s="33"/>
    </row>
    <row r="43" spans="2:17" ht="30" customHeight="1" x14ac:dyDescent="0.25">
      <c r="B43" s="1" t="s">
        <v>46</v>
      </c>
      <c r="C43" s="66"/>
      <c r="D43" s="66"/>
    </row>
    <row r="44" spans="2:17" ht="30" customHeight="1" x14ac:dyDescent="0.25">
      <c r="B44" s="67"/>
      <c r="C44" s="66"/>
      <c r="D44" s="66"/>
    </row>
    <row r="45" spans="2:17" x14ac:dyDescent="0.25">
      <c r="B45" s="2" t="s">
        <v>47</v>
      </c>
    </row>
  </sheetData>
  <mergeCells count="36">
    <mergeCell ref="B36:B39"/>
    <mergeCell ref="L36:L39"/>
    <mergeCell ref="N36:N39"/>
    <mergeCell ref="P36:P39"/>
    <mergeCell ref="D37:D38"/>
    <mergeCell ref="J37:J38"/>
    <mergeCell ref="P20:P23"/>
    <mergeCell ref="D21:D22"/>
    <mergeCell ref="B24:B35"/>
    <mergeCell ref="L24:L35"/>
    <mergeCell ref="N24:N35"/>
    <mergeCell ref="P24:P35"/>
    <mergeCell ref="D29:D30"/>
    <mergeCell ref="N20:N23"/>
    <mergeCell ref="B20:B23"/>
    <mergeCell ref="L20:L23"/>
    <mergeCell ref="N12:N15"/>
    <mergeCell ref="P12:P15"/>
    <mergeCell ref="B16:B19"/>
    <mergeCell ref="J16:J19"/>
    <mergeCell ref="L16:L19"/>
    <mergeCell ref="N16:N19"/>
    <mergeCell ref="P16:P19"/>
    <mergeCell ref="D16:D19"/>
    <mergeCell ref="D13:D14"/>
    <mergeCell ref="B12:B15"/>
    <mergeCell ref="L12:L15"/>
    <mergeCell ref="N8:N11"/>
    <mergeCell ref="P8:P11"/>
    <mergeCell ref="B3:Q3"/>
    <mergeCell ref="B4:Q4"/>
    <mergeCell ref="B5:Q5"/>
    <mergeCell ref="D8:D11"/>
    <mergeCell ref="B8:B11"/>
    <mergeCell ref="J8:J11"/>
    <mergeCell ref="L8:L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7"/>
  <sheetViews>
    <sheetView showGridLines="0" zoomScale="106" zoomScaleNormal="106" workbookViewId="0">
      <selection activeCell="B3" sqref="B3:D3"/>
    </sheetView>
  </sheetViews>
  <sheetFormatPr baseColWidth="10" defaultRowHeight="15" x14ac:dyDescent="0.25"/>
  <cols>
    <col min="1" max="1" width="5.42578125" customWidth="1"/>
    <col min="2" max="2" width="56.42578125" bestFit="1" customWidth="1"/>
    <col min="3" max="3" width="16.28515625" style="75" bestFit="1" customWidth="1"/>
    <col min="4" max="4" width="16" style="75" bestFit="1" customWidth="1"/>
  </cols>
  <sheetData>
    <row r="2" spans="2:4" x14ac:dyDescent="0.25">
      <c r="B2" s="123" t="s">
        <v>48</v>
      </c>
      <c r="C2" s="123"/>
      <c r="D2" s="123"/>
    </row>
    <row r="3" spans="2:4" x14ac:dyDescent="0.25">
      <c r="B3" s="123" t="s">
        <v>105</v>
      </c>
      <c r="C3" s="123"/>
      <c r="D3" s="123"/>
    </row>
    <row r="5" spans="2:4" x14ac:dyDescent="0.25">
      <c r="B5" s="68" t="s">
        <v>49</v>
      </c>
      <c r="C5" s="69"/>
      <c r="D5" s="69"/>
    </row>
    <row r="6" spans="2:4" x14ac:dyDescent="0.25">
      <c r="C6"/>
      <c r="D6"/>
    </row>
    <row r="7" spans="2:4" x14ac:dyDescent="0.25">
      <c r="B7" s="70" t="s">
        <v>50</v>
      </c>
      <c r="C7" s="71" t="s">
        <v>51</v>
      </c>
      <c r="D7" s="71" t="s">
        <v>52</v>
      </c>
    </row>
    <row r="8" spans="2:4" s="93" customFormat="1" x14ac:dyDescent="0.25">
      <c r="B8" s="91"/>
      <c r="C8" s="92"/>
      <c r="D8" s="92"/>
    </row>
    <row r="9" spans="2:4" s="93" customFormat="1" x14ac:dyDescent="0.25">
      <c r="B9" s="91"/>
      <c r="C9" s="92"/>
      <c r="D9" s="92"/>
    </row>
    <row r="10" spans="2:4" s="93" customFormat="1" ht="30.75" customHeight="1" x14ac:dyDescent="0.25">
      <c r="B10" s="91"/>
      <c r="C10" s="92"/>
      <c r="D10" s="92"/>
    </row>
    <row r="11" spans="2:4" s="93" customFormat="1" x14ac:dyDescent="0.25">
      <c r="B11" s="91"/>
      <c r="C11" s="92"/>
      <c r="D11" s="92"/>
    </row>
    <row r="12" spans="2:4" s="93" customFormat="1" x14ac:dyDescent="0.25">
      <c r="B12" s="91"/>
      <c r="C12" s="92"/>
      <c r="D12" s="92"/>
    </row>
    <row r="13" spans="2:4" x14ac:dyDescent="0.25">
      <c r="B13" s="72"/>
      <c r="C13" s="73"/>
      <c r="D13" s="73"/>
    </row>
    <row r="14" spans="2:4" x14ac:dyDescent="0.25">
      <c r="B14" s="74" t="s">
        <v>53</v>
      </c>
    </row>
    <row r="15" spans="2:4" x14ac:dyDescent="0.25">
      <c r="B15" s="76" t="s">
        <v>54</v>
      </c>
      <c r="C15" s="77">
        <f>SUM(C16:C21)</f>
        <v>0</v>
      </c>
      <c r="D15" s="77">
        <f>SUM(D16:D21)</f>
        <v>0</v>
      </c>
    </row>
    <row r="16" spans="2:4" x14ac:dyDescent="0.25">
      <c r="B16" s="78" t="s">
        <v>55</v>
      </c>
      <c r="C16" s="79"/>
      <c r="D16" s="79"/>
    </row>
    <row r="17" spans="2:4" x14ac:dyDescent="0.25">
      <c r="B17" s="78" t="s">
        <v>56</v>
      </c>
      <c r="C17" s="79"/>
      <c r="D17" s="79"/>
    </row>
    <row r="18" spans="2:4" x14ac:dyDescent="0.25">
      <c r="B18" s="78" t="s">
        <v>57</v>
      </c>
      <c r="C18" s="79"/>
      <c r="D18" s="79"/>
    </row>
    <row r="19" spans="2:4" x14ac:dyDescent="0.25">
      <c r="B19" s="78" t="s">
        <v>58</v>
      </c>
      <c r="C19" s="79"/>
      <c r="D19" s="79"/>
    </row>
    <row r="20" spans="2:4" x14ac:dyDescent="0.25">
      <c r="B20" s="78" t="s">
        <v>59</v>
      </c>
      <c r="C20" s="79"/>
      <c r="D20" s="79"/>
    </row>
    <row r="21" spans="2:4" x14ac:dyDescent="0.25">
      <c r="B21" s="78" t="s">
        <v>60</v>
      </c>
      <c r="C21" s="79"/>
      <c r="D21" s="79"/>
    </row>
    <row r="22" spans="2:4" x14ac:dyDescent="0.25">
      <c r="B22" s="80" t="s">
        <v>61</v>
      </c>
      <c r="C22" s="77">
        <f>SUM(C23:C27)</f>
        <v>0</v>
      </c>
      <c r="D22" s="77">
        <f>SUM(D23:D27)</f>
        <v>0</v>
      </c>
    </row>
    <row r="23" spans="2:4" x14ac:dyDescent="0.25">
      <c r="B23" s="78" t="s">
        <v>56</v>
      </c>
      <c r="C23" s="79"/>
      <c r="D23" s="79"/>
    </row>
    <row r="24" spans="2:4" x14ac:dyDescent="0.25">
      <c r="B24" s="78" t="s">
        <v>57</v>
      </c>
      <c r="C24" s="79"/>
      <c r="D24" s="79"/>
    </row>
    <row r="25" spans="2:4" x14ac:dyDescent="0.25">
      <c r="B25" s="78" t="s">
        <v>58</v>
      </c>
      <c r="C25" s="79"/>
      <c r="D25" s="79"/>
    </row>
    <row r="26" spans="2:4" x14ac:dyDescent="0.25">
      <c r="B26" s="78" t="s">
        <v>62</v>
      </c>
      <c r="C26" s="79"/>
      <c r="D26" s="79"/>
    </row>
    <row r="27" spans="2:4" x14ac:dyDescent="0.25">
      <c r="B27" s="78" t="s">
        <v>60</v>
      </c>
      <c r="C27" s="79"/>
      <c r="D27" s="79"/>
    </row>
    <row r="28" spans="2:4" x14ac:dyDescent="0.25">
      <c r="B28" s="81" t="s">
        <v>63</v>
      </c>
      <c r="C28" s="82">
        <f>+C22+C15</f>
        <v>0</v>
      </c>
      <c r="D28" s="82">
        <f>+D22+D15</f>
        <v>0</v>
      </c>
    </row>
    <row r="30" spans="2:4" x14ac:dyDescent="0.25">
      <c r="B30" s="74" t="s">
        <v>64</v>
      </c>
    </row>
    <row r="31" spans="2:4" x14ac:dyDescent="0.25">
      <c r="B31" s="76" t="s">
        <v>54</v>
      </c>
      <c r="C31" s="77">
        <f>SUM(C32:C40)</f>
        <v>0</v>
      </c>
      <c r="D31" s="77">
        <f>SUM(D32:D40)</f>
        <v>0</v>
      </c>
    </row>
    <row r="32" spans="2:4" x14ac:dyDescent="0.25">
      <c r="B32" s="83" t="s">
        <v>65</v>
      </c>
      <c r="C32" s="84"/>
      <c r="D32" s="84"/>
    </row>
    <row r="33" spans="2:4" x14ac:dyDescent="0.25">
      <c r="B33" s="83" t="s">
        <v>66</v>
      </c>
      <c r="C33" s="84"/>
      <c r="D33" s="84"/>
    </row>
    <row r="34" spans="2:4" x14ac:dyDescent="0.25">
      <c r="B34" s="83" t="s">
        <v>67</v>
      </c>
      <c r="C34" s="84"/>
      <c r="D34" s="84"/>
    </row>
    <row r="35" spans="2:4" x14ac:dyDescent="0.25">
      <c r="B35" s="83" t="s">
        <v>68</v>
      </c>
      <c r="C35" s="84"/>
      <c r="D35" s="84"/>
    </row>
    <row r="36" spans="2:4" x14ac:dyDescent="0.25">
      <c r="B36" s="83" t="s">
        <v>69</v>
      </c>
      <c r="C36" s="84"/>
      <c r="D36" s="84"/>
    </row>
    <row r="37" spans="2:4" x14ac:dyDescent="0.25">
      <c r="B37" s="83" t="s">
        <v>70</v>
      </c>
      <c r="C37" s="84"/>
      <c r="D37" s="84"/>
    </row>
    <row r="38" spans="2:4" x14ac:dyDescent="0.25">
      <c r="B38" s="83" t="s">
        <v>71</v>
      </c>
      <c r="C38" s="84"/>
      <c r="D38" s="84"/>
    </row>
    <row r="39" spans="2:4" x14ac:dyDescent="0.25">
      <c r="B39" s="83" t="s">
        <v>59</v>
      </c>
      <c r="C39" s="84"/>
      <c r="D39" s="84"/>
    </row>
    <row r="40" spans="2:4" x14ac:dyDescent="0.25">
      <c r="B40" s="83" t="s">
        <v>72</v>
      </c>
      <c r="C40" s="84"/>
      <c r="D40" s="84"/>
    </row>
    <row r="41" spans="2:4" x14ac:dyDescent="0.25">
      <c r="B41" s="80" t="s">
        <v>61</v>
      </c>
      <c r="C41" s="77">
        <f>SUM(C42:C48)</f>
        <v>0</v>
      </c>
      <c r="D41" s="77">
        <f>SUM(D42:D48)</f>
        <v>0</v>
      </c>
    </row>
    <row r="42" spans="2:4" x14ac:dyDescent="0.25">
      <c r="B42" s="83" t="s">
        <v>66</v>
      </c>
      <c r="C42" s="84"/>
      <c r="D42" s="84"/>
    </row>
    <row r="43" spans="2:4" x14ac:dyDescent="0.25">
      <c r="B43" s="83" t="s">
        <v>65</v>
      </c>
      <c r="C43" s="84"/>
      <c r="D43" s="84"/>
    </row>
    <row r="44" spans="2:4" x14ac:dyDescent="0.25">
      <c r="B44" s="83" t="s">
        <v>67</v>
      </c>
      <c r="C44" s="84"/>
      <c r="D44" s="84"/>
    </row>
    <row r="45" spans="2:4" x14ac:dyDescent="0.25">
      <c r="B45" s="83" t="s">
        <v>68</v>
      </c>
      <c r="C45" s="84"/>
      <c r="D45" s="84"/>
    </row>
    <row r="46" spans="2:4" x14ac:dyDescent="0.25">
      <c r="B46" s="83" t="s">
        <v>71</v>
      </c>
      <c r="C46" s="84"/>
      <c r="D46" s="84"/>
    </row>
    <row r="47" spans="2:4" x14ac:dyDescent="0.25">
      <c r="B47" s="83" t="s">
        <v>59</v>
      </c>
      <c r="C47" s="84"/>
      <c r="D47" s="84"/>
    </row>
    <row r="48" spans="2:4" x14ac:dyDescent="0.25">
      <c r="B48" s="83" t="s">
        <v>73</v>
      </c>
      <c r="C48" s="84"/>
      <c r="D48" s="84"/>
    </row>
    <row r="49" spans="2:4" x14ac:dyDescent="0.25">
      <c r="B49" s="81" t="s">
        <v>74</v>
      </c>
      <c r="C49" s="82">
        <f>+C41+C31</f>
        <v>0</v>
      </c>
      <c r="D49" s="82">
        <f>+D41+D31</f>
        <v>0</v>
      </c>
    </row>
    <row r="51" spans="2:4" x14ac:dyDescent="0.25">
      <c r="B51" s="74" t="s">
        <v>75</v>
      </c>
    </row>
    <row r="52" spans="2:4" x14ac:dyDescent="0.25">
      <c r="B52" s="78" t="s">
        <v>76</v>
      </c>
      <c r="C52" s="79"/>
      <c r="D52" s="79"/>
    </row>
    <row r="53" spans="2:4" x14ac:dyDescent="0.25">
      <c r="B53" s="78" t="s">
        <v>77</v>
      </c>
      <c r="C53" s="79"/>
      <c r="D53" s="79"/>
    </row>
    <row r="54" spans="2:4" x14ac:dyDescent="0.25">
      <c r="B54" s="78" t="s">
        <v>78</v>
      </c>
      <c r="C54" s="79"/>
      <c r="D54" s="79"/>
    </row>
    <row r="55" spans="2:4" x14ac:dyDescent="0.25">
      <c r="B55" s="78" t="s">
        <v>79</v>
      </c>
      <c r="C55" s="79"/>
      <c r="D55" s="79"/>
    </row>
    <row r="56" spans="2:4" x14ac:dyDescent="0.25">
      <c r="B56" s="78" t="s">
        <v>80</v>
      </c>
      <c r="C56" s="79"/>
      <c r="D56" s="79"/>
    </row>
    <row r="57" spans="2:4" x14ac:dyDescent="0.25">
      <c r="B57" s="78" t="s">
        <v>81</v>
      </c>
      <c r="C57" s="79"/>
      <c r="D57" s="79"/>
    </row>
    <row r="58" spans="2:4" x14ac:dyDescent="0.25">
      <c r="B58" s="78" t="s">
        <v>82</v>
      </c>
      <c r="C58" s="79"/>
      <c r="D58" s="79"/>
    </row>
    <row r="59" spans="2:4" x14ac:dyDescent="0.25">
      <c r="B59" s="78" t="s">
        <v>83</v>
      </c>
      <c r="C59" s="79"/>
      <c r="D59" s="79"/>
    </row>
    <row r="60" spans="2:4" x14ac:dyDescent="0.25">
      <c r="B60" s="78" t="s">
        <v>84</v>
      </c>
      <c r="C60" s="79"/>
      <c r="D60" s="79"/>
    </row>
    <row r="61" spans="2:4" x14ac:dyDescent="0.25">
      <c r="B61" s="85" t="s">
        <v>85</v>
      </c>
      <c r="C61" s="86"/>
      <c r="D61" s="86"/>
    </row>
    <row r="62" spans="2:4" x14ac:dyDescent="0.25">
      <c r="B62" s="80" t="s">
        <v>75</v>
      </c>
      <c r="C62" s="77">
        <f>SUM(C52:C61)</f>
        <v>0</v>
      </c>
      <c r="D62" s="77">
        <f>SUM(D52:D61)</f>
        <v>0</v>
      </c>
    </row>
    <row r="63" spans="2:4" x14ac:dyDescent="0.25">
      <c r="B63" s="81" t="s">
        <v>86</v>
      </c>
      <c r="C63" s="82">
        <f>+C62+C49</f>
        <v>0</v>
      </c>
      <c r="D63" s="82">
        <f>+D62+D49</f>
        <v>0</v>
      </c>
    </row>
    <row r="64" spans="2:4" x14ac:dyDescent="0.25">
      <c r="B64" s="87"/>
      <c r="C64" s="88"/>
      <c r="D64" s="88"/>
    </row>
    <row r="65" spans="2:6" x14ac:dyDescent="0.25">
      <c r="C65" s="88"/>
      <c r="D65" s="88"/>
    </row>
    <row r="67" spans="2:6" x14ac:dyDescent="0.25">
      <c r="B67" s="70" t="s">
        <v>87</v>
      </c>
      <c r="C67" s="71" t="s">
        <v>51</v>
      </c>
      <c r="D67" s="71" t="s">
        <v>52</v>
      </c>
    </row>
    <row r="69" spans="2:6" x14ac:dyDescent="0.25">
      <c r="B69" s="78" t="s">
        <v>88</v>
      </c>
      <c r="C69" s="79"/>
      <c r="D69" s="79"/>
      <c r="E69" s="89"/>
      <c r="F69" s="90"/>
    </row>
    <row r="70" spans="2:6" x14ac:dyDescent="0.25">
      <c r="B70" s="78" t="s">
        <v>89</v>
      </c>
      <c r="C70" s="79"/>
      <c r="D70" s="79"/>
      <c r="E70" s="89"/>
    </row>
    <row r="71" spans="2:6" x14ac:dyDescent="0.25">
      <c r="B71" s="76" t="s">
        <v>90</v>
      </c>
      <c r="C71" s="77">
        <f>+C69-C70</f>
        <v>0</v>
      </c>
      <c r="D71" s="77">
        <f>+D69-D70</f>
        <v>0</v>
      </c>
    </row>
    <row r="72" spans="2:6" x14ac:dyDescent="0.25">
      <c r="B72" s="78" t="s">
        <v>91</v>
      </c>
      <c r="C72" s="79"/>
      <c r="D72" s="79"/>
    </row>
    <row r="73" spans="2:6" x14ac:dyDescent="0.25">
      <c r="B73" s="78" t="s">
        <v>92</v>
      </c>
      <c r="C73" s="79"/>
      <c r="D73" s="79"/>
    </row>
    <row r="74" spans="2:6" x14ac:dyDescent="0.25">
      <c r="B74" s="78" t="s">
        <v>93</v>
      </c>
      <c r="C74" s="79"/>
      <c r="D74" s="79"/>
    </row>
    <row r="75" spans="2:6" x14ac:dyDescent="0.25">
      <c r="B75" s="76" t="s">
        <v>94</v>
      </c>
      <c r="C75" s="77">
        <f>+C71-C72-C73-C74</f>
        <v>0</v>
      </c>
      <c r="D75" s="77">
        <f>+D71-D72-D73-D74</f>
        <v>0</v>
      </c>
    </row>
    <row r="76" spans="2:6" x14ac:dyDescent="0.25">
      <c r="B76" s="78" t="s">
        <v>95</v>
      </c>
      <c r="C76" s="79"/>
      <c r="D76" s="79"/>
    </row>
    <row r="77" spans="2:6" x14ac:dyDescent="0.25">
      <c r="B77" s="78" t="s">
        <v>96</v>
      </c>
      <c r="C77" s="79"/>
      <c r="D77" s="79"/>
    </row>
    <row r="78" spans="2:6" x14ac:dyDescent="0.25">
      <c r="B78" s="78" t="s">
        <v>97</v>
      </c>
      <c r="C78" s="79"/>
      <c r="D78" s="79"/>
    </row>
    <row r="79" spans="2:6" x14ac:dyDescent="0.25">
      <c r="B79" s="78" t="s">
        <v>98</v>
      </c>
      <c r="C79" s="79"/>
      <c r="D79" s="79"/>
    </row>
    <row r="80" spans="2:6" x14ac:dyDescent="0.25">
      <c r="B80" s="76" t="s">
        <v>99</v>
      </c>
      <c r="C80" s="77">
        <f>+C75+C76-C77-C78-C79</f>
        <v>0</v>
      </c>
      <c r="D80" s="77">
        <f>+D75+D76-D77-D78-D79</f>
        <v>0</v>
      </c>
    </row>
    <row r="81" spans="2:6" x14ac:dyDescent="0.25">
      <c r="B81" s="78" t="s">
        <v>100</v>
      </c>
      <c r="C81" s="79"/>
      <c r="D81" s="79"/>
    </row>
    <row r="82" spans="2:6" x14ac:dyDescent="0.25">
      <c r="B82" s="78" t="s">
        <v>101</v>
      </c>
      <c r="C82" s="79"/>
      <c r="D82" s="79"/>
    </row>
    <row r="83" spans="2:6" x14ac:dyDescent="0.25">
      <c r="B83" s="76" t="s">
        <v>102</v>
      </c>
      <c r="C83" s="77">
        <f>+C80-C81-C82</f>
        <v>0</v>
      </c>
      <c r="D83" s="77">
        <f>+D80-D81-D82</f>
        <v>0</v>
      </c>
      <c r="F83" s="90"/>
    </row>
    <row r="84" spans="2:6" x14ac:dyDescent="0.25">
      <c r="B84" s="78" t="s">
        <v>103</v>
      </c>
      <c r="C84" s="79"/>
      <c r="D84" s="79"/>
    </row>
    <row r="85" spans="2:6" x14ac:dyDescent="0.25">
      <c r="B85" s="78" t="s">
        <v>104</v>
      </c>
      <c r="C85" s="79"/>
      <c r="D85" s="79"/>
    </row>
    <row r="86" spans="2:6" x14ac:dyDescent="0.25">
      <c r="B86" s="87"/>
      <c r="C86" s="88"/>
      <c r="D86" s="88"/>
    </row>
    <row r="87" spans="2:6" x14ac:dyDescent="0.25">
      <c r="C87" s="88"/>
      <c r="D87" s="88"/>
    </row>
  </sheetData>
  <mergeCells count="2">
    <mergeCell ref="B3:D3"/>
    <mergeCell ref="B2: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admisibilidad</vt:lpstr>
      <vt:lpstr>Datos Financieros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2020-03-13T00:52:10Z</dcterms:modified>
</cp:coreProperties>
</file>